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Matter Record" sheetId="2" state="visible" r:id="rId2"/>
    <sheet xmlns:r="http://schemas.openxmlformats.org/officeDocument/2006/relationships" name="Minimization Log" sheetId="3" state="visible" r:id="rId3"/>
    <sheet xmlns:r="http://schemas.openxmlformats.org/officeDocument/2006/relationships" name="Service List" sheetId="4" state="visible" r:id="rId4"/>
    <sheet xmlns:r="http://schemas.openxmlformats.org/officeDocument/2006/relationships" name="Docket Reading" sheetId="5" state="visible" r:id="rId5"/>
    <sheet xmlns:r="http://schemas.openxmlformats.org/officeDocument/2006/relationships" name="Filing Checklist" sheetId="6" state="visible" r:id="rId6"/>
  </sheets>
  <definedNames/>
  <calcPr calcId="124519" fullCalcOnLoad="1"/>
</workbook>
</file>

<file path=xl/styles.xml><?xml version="1.0" encoding="utf-8"?>
<styleSheet xmlns="http://schemas.openxmlformats.org/spreadsheetml/2006/main">
  <numFmts count="1">
    <numFmt numFmtId="164" formatCode="&quot;$&quot;0.00"/>
  </numFmts>
  <fonts count="6">
    <font>
      <name val="Calibri"/>
      <family val="2"/>
      <color theme="1"/>
      <sz val="11"/>
      <scheme val="minor"/>
    </font>
    <font>
      <b val="1"/>
      <sz val="14"/>
    </font>
    <font>
      <sz val="10"/>
    </font>
    <font>
      <b val="1"/>
      <color rgb="00FFFFFF"/>
      <sz val="10"/>
    </font>
    <font>
      <b val="1"/>
      <sz val="10"/>
    </font>
    <font>
      <color rgb="00595959"/>
      <sz val="10"/>
    </font>
  </fonts>
  <fills count="5">
    <fill>
      <patternFill/>
    </fill>
    <fill>
      <patternFill patternType="gray125"/>
    </fill>
    <fill>
      <patternFill patternType="solid">
        <fgColor rgb="001F4E79"/>
      </patternFill>
    </fill>
    <fill>
      <patternFill patternType="solid">
        <fgColor rgb="00D9E2F3"/>
      </patternFill>
    </fill>
    <fill>
      <patternFill patternType="solid">
        <fgColor rgb="00FFF9E5"/>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top" wrapText="1"/>
    </xf>
    <xf numFmtId="0" fontId="4" fillId="0" borderId="1" applyAlignment="1" pivotButton="0" quotePrefix="0" xfId="0">
      <alignment vertical="top" wrapText="1"/>
    </xf>
    <xf numFmtId="0" fontId="2" fillId="0" borderId="1" applyAlignment="1" pivotButton="0" quotePrefix="0" xfId="0">
      <alignment vertical="top" wrapText="1"/>
    </xf>
    <xf numFmtId="0" fontId="5" fillId="0" borderId="0" applyAlignment="1" pivotButton="0" quotePrefix="0" xfId="0">
      <alignment vertical="top" wrapText="1"/>
    </xf>
    <xf numFmtId="0" fontId="4" fillId="3" borderId="0" pivotButton="0" quotePrefix="0" xfId="0"/>
    <xf numFmtId="0" fontId="0" fillId="3" borderId="0" pivotButton="0" quotePrefix="0" xfId="0"/>
    <xf numFmtId="0" fontId="2" fillId="4" borderId="1" applyAlignment="1" pivotButton="0" quotePrefix="0" xfId="0">
      <alignment vertical="top" wrapText="1"/>
    </xf>
    <xf numFmtId="0" fontId="0" fillId="0" borderId="4" pivotButton="0" quotePrefix="0" xfId="0"/>
    <xf numFmtId="0" fontId="0" fillId="0" borderId="5" pivotButton="0" quotePrefix="0" xfId="0"/>
    <xf numFmtId="164" fontId="2" fillId="4" borderId="1" applyAlignment="1" pivotButton="0" quotePrefix="0" xfId="0">
      <alignment vertical="top" wrapText="1"/>
    </xf>
    <xf numFmtId="1" fontId="2" fillId="4" borderId="1" applyAlignment="1" pivotButton="0" quotePrefix="0" xfId="0">
      <alignment vertical="top" wrapText="1"/>
    </xf>
    <xf numFmtId="164" fontId="2" fillId="0" borderId="1" pivotButton="0" quotePrefix="0" xfId="0"/>
    <xf numFmtId="164" fontId="4"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1"/>
  <sheetViews>
    <sheetView zoomScale="100" workbookViewId="0">
      <selection activeCell="A1" sqref="A1"/>
    </sheetView>
  </sheetViews>
  <sheetFormatPr baseColWidth="8" defaultRowHeight="15"/>
  <cols>
    <col width="24" customWidth="1" min="1" max="1"/>
    <col width="96" customWidth="1" min="2" max="2"/>
  </cols>
  <sheetData>
    <row r="1">
      <c r="A1" s="1" t="inlineStr">
        <is>
          <t>Filing workbook: Legal Technology, Activity 10</t>
        </is>
      </c>
    </row>
    <row r="2">
      <c r="A2" s="2" t="inlineStr">
        <is>
          <t>Temko &amp; Eden, P.A., Daytona Beach. Kim Nguyen represents Maria Zubieta in her slip-and-fall suit against Kestrel Home Center, LLC, in the circuit court for Volusia County. Kim's motion to compel the store's video is drafted (zubieta-motion-draft.docx), and Marcy Cole has put its three exhibits in one PDF (zubieta-exhibits.pdf). The motion is to be filed through the Florida Courts E-Filing Portal on Monday, September 28, 2026.</t>
        </is>
      </c>
    </row>
    <row r="3">
      <c r="A3" s="2" t="inlineStr">
        <is>
          <t>Fill in the cells marked (your entry); those cells are also shaded pale yellow. The notes in gray text are guidance; leave them as they are.</t>
        </is>
      </c>
    </row>
    <row r="4">
      <c r="A4" s="2" t="inlineStr">
        <is>
          <t>Everyone and everything in this matter is fictional: Temko &amp; Eden, its client, the store, the insurer, and the lawyers on the other side. The case number is left partly blank so it cannot match a real case, every e-mail address ends in .example, and the Florida Bar numbers read XXXXXXX; a real filing carries the lawyer's own number. The Docket Reading sheet is the exception: Brown &amp; Brown v. Legacy Insurance Group is a real federal case.</t>
        </is>
      </c>
    </row>
    <row r="5"/>
    <row r="6">
      <c r="A6" s="3" t="inlineStr">
        <is>
          <t>Sheet</t>
        </is>
      </c>
      <c r="B6" s="3" t="inlineStr">
        <is>
          <t>What it is for</t>
        </is>
      </c>
    </row>
    <row r="7">
      <c r="A7" s="4" t="inlineStr">
        <is>
          <t>Matter Record</t>
        </is>
      </c>
      <c r="B7" s="5" t="inlineStr">
        <is>
          <t>The facts the motion, its certificates, and the Portal's screens need: the court, the case number, the parties, the lawyers and their e-mail addresses, and the dates. Read only.</t>
        </is>
      </c>
    </row>
    <row r="8">
      <c r="A8" s="4" t="inlineStr">
        <is>
          <t>Minimization Log</t>
        </is>
      </c>
      <c r="B8" s="5" t="inlineStr">
        <is>
          <t>Every piece of sensitive information in the motion and its exhibits, what Rule 2.425 lets the filed copy show, and the test that proves the rest is gone.</t>
        </is>
      </c>
    </row>
    <row r="9">
      <c r="A9" s="4" t="inlineStr">
        <is>
          <t>Service List</t>
        </is>
      </c>
      <c r="B9" s="5" t="inlineStr">
        <is>
          <t>The Portal's service list for the case, your choice of whom to serve, the certificate of service, and what to do if service fails.</t>
        </is>
      </c>
    </row>
    <row r="10">
      <c r="A10" s="4" t="inlineStr">
        <is>
          <t>Docket Reading</t>
        </is>
      </c>
      <c r="B10" s="5" t="inlineStr">
        <is>
          <t>A real federal case removed from Volusia County, read for free through the RECAP Archive, and what PACER would charge for the same pages.</t>
        </is>
      </c>
    </row>
    <row r="11">
      <c r="A11" s="4" t="inlineStr">
        <is>
          <t>Filing Checklist</t>
        </is>
      </c>
      <c r="B11" s="5" t="inlineStr">
        <is>
          <t>The procedure the firm follows for every Portal filing, from the finished document to the confirmation, including the last day and what to do when something fails.</t>
        </is>
      </c>
    </row>
  </sheetData>
  <mergeCells count="3">
    <mergeCell ref="A4:B4"/>
    <mergeCell ref="A3:B3"/>
    <mergeCell ref="A2:B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zoomScale="100" workbookViewId="0">
      <selection activeCell="A1" sqref="A1"/>
    </sheetView>
  </sheetViews>
  <sheetFormatPr baseColWidth="8" defaultRowHeight="15"/>
  <cols>
    <col width="30" customWidth="1" min="1" max="1"/>
    <col width="90" customWidth="1" min="2" max="2"/>
  </cols>
  <sheetData>
    <row r="1">
      <c r="A1" s="1" t="inlineStr">
        <is>
          <t>Matter Record: Zubieta v. Kestrel Home Center</t>
        </is>
      </c>
    </row>
    <row r="2">
      <c r="A2" s="6" t="inlineStr">
        <is>
          <t>Where a document in the packet disagrees with this sheet, this sheet is right, and the document is what you fix.</t>
        </is>
      </c>
    </row>
    <row r="3"/>
    <row r="4">
      <c r="A4" s="3" t="inlineStr">
        <is>
          <t>Field</t>
        </is>
      </c>
      <c r="B4" s="3" t="inlineStr">
        <is>
          <t>Entry</t>
        </is>
      </c>
    </row>
    <row r="5">
      <c r="A5" s="7" t="inlineStr">
        <is>
          <t>The case</t>
        </is>
      </c>
      <c r="B5" s="8" t="n"/>
    </row>
    <row r="6">
      <c r="A6" s="4" t="inlineStr">
        <is>
          <t>Court</t>
        </is>
      </c>
      <c r="B6" s="5" t="inlineStr">
        <is>
          <t>Circuit Court of the Seventh Judicial Circuit in and for Volusia County, Florida (circuit civil)</t>
        </is>
      </c>
    </row>
    <row r="7">
      <c r="A7" s="4" t="inlineStr">
        <is>
          <t>Case number</t>
        </is>
      </c>
      <c r="B7" s="5" t="inlineStr">
        <is>
          <t>2026 10___ CICI</t>
        </is>
      </c>
    </row>
    <row r="8">
      <c r="A8" s="4" t="inlineStr">
        <is>
          <t>Case style</t>
        </is>
      </c>
      <c r="B8" s="5" t="inlineStr">
        <is>
          <t>MARIA ZUBIETA, Plaintiff, v. KESTREL HOME CENTER, LLC, a Florida limited liability company, Defendant (as the complaint and every filing since give it)</t>
        </is>
      </c>
    </row>
    <row r="9">
      <c r="A9" s="4" t="inlineStr">
        <is>
          <t>Firm matter number</t>
        </is>
      </c>
      <c r="B9" s="5" t="inlineStr">
        <is>
          <t>25-117</t>
        </is>
      </c>
    </row>
    <row r="10">
      <c r="A10" s="4" t="inlineStr">
        <is>
          <t>Complaint filed</t>
        </is>
      </c>
      <c r="B10" s="5" t="inlineStr">
        <is>
          <t>Tuesday, April 14, 2026</t>
        </is>
      </c>
    </row>
    <row r="11">
      <c r="A11" s="4" t="inlineStr">
        <is>
          <t>Defendant served</t>
        </is>
      </c>
      <c r="B11" s="5" t="inlineStr">
        <is>
          <t>Tuesday, April 21, 2026</t>
        </is>
      </c>
    </row>
    <row r="12">
      <c r="A12" s="4" t="inlineStr">
        <is>
          <t>Answer filed</t>
        </is>
      </c>
      <c r="B12" s="5" t="inlineStr">
        <is>
          <t>Tuesday, May 12, 2026</t>
        </is>
      </c>
    </row>
    <row r="13">
      <c r="A13" s="7" t="inlineStr">
        <is>
          <t>The motion and its exhibits</t>
        </is>
      </c>
      <c r="B13" s="8" t="n"/>
    </row>
    <row r="14">
      <c r="A14" s="4" t="inlineStr">
        <is>
          <t>Document</t>
        </is>
      </c>
      <c r="B14" s="5" t="inlineStr">
        <is>
          <t>Plaintiff's Motion to Compel Production of Surveillance Video, with Exhibits A, B, and C</t>
        </is>
      </c>
    </row>
    <row r="15">
      <c r="A15" s="4" t="inlineStr">
        <is>
          <t>Exhibit A</t>
        </is>
      </c>
      <c r="B15" s="5" t="inlineStr">
        <is>
          <t>Plaintiff's First Request for Production to Defendant, served by e-mail on Wednesday, June 10, 2026</t>
        </is>
      </c>
    </row>
    <row r="16">
      <c r="A16" s="4" t="inlineStr">
        <is>
          <t>Exhibit B</t>
        </is>
      </c>
      <c r="B16" s="5" t="inlineStr">
        <is>
          <t>Defendant's Response to Plaintiff's First Request for Production, served by e-mail on Friday, July 10, 2026</t>
        </is>
      </c>
    </row>
    <row r="17">
      <c r="A17" s="4" t="inlineStr">
        <is>
          <t>Exhibit C</t>
        </is>
      </c>
      <c r="B17" s="5" t="inlineStr">
        <is>
          <t>Defendant's Initial Disclosures, served by e-mail on Friday, June 19, 2026</t>
        </is>
      </c>
    </row>
    <row r="18">
      <c r="A18" s="4" t="inlineStr">
        <is>
          <t>Plaintiff's deposition</t>
        </is>
      </c>
      <c r="B18" s="5" t="inlineStr">
        <is>
          <t>Wednesday, September 16, 2026</t>
        </is>
      </c>
    </row>
    <row r="19">
      <c r="A19" s="4" t="inlineStr">
        <is>
          <t>Conferral</t>
        </is>
      </c>
      <c r="B19" s="5" t="inlineStr">
        <is>
          <t>Kim Nguyen called Claire Whitcombe on Friday, September 25, 2026. Ms. Whitcombe said Kestrel would not produce the recording without a court order, so the parties disagree on all of the relief the motion asks for.</t>
        </is>
      </c>
    </row>
    <row r="20">
      <c r="A20" s="4" t="inlineStr">
        <is>
          <t>Filing</t>
        </is>
      </c>
      <c r="B20" s="5" t="inlineStr">
        <is>
          <t>Monday, September 28, 2026, through the Florida Courts E-Filing Portal, under Kim Nguyen's Portal account and at her direction</t>
        </is>
      </c>
    </row>
    <row r="21">
      <c r="A21" s="7" t="inlineStr">
        <is>
          <t>The lawyers</t>
        </is>
      </c>
      <c r="B21" s="8" t="n"/>
    </row>
    <row r="22">
      <c r="A22" s="4" t="inlineStr">
        <is>
          <t>Counsel for Plaintiff (the filer)</t>
        </is>
      </c>
      <c r="B22" s="5" t="inlineStr">
        <is>
          <t>Kim Nguyen, Temko &amp; Eden, P.A., Beach Street, Daytona Beach, Florida 32114; telephone (386) 555-0142; Florida Bar No. XXXXXXX; primary e-mail kim.nguyen@temkoeden.example; secondary e-mail eservice@temkoeden.example</t>
        </is>
      </c>
    </row>
    <row r="23">
      <c r="A23" s="4" t="inlineStr">
        <is>
          <t>Counsel for Defendant</t>
        </is>
      </c>
      <c r="B23" s="5" t="inlineStr">
        <is>
          <t>Claire Whitcombe, Whitcombe Law Group, P.A., Orlando, Florida; telephone (407) 555-0163; Florida Bar No. XXXXXXX; primary e-mail cwhitcombe@whitcombelaw.example; secondary e-mail eservice@whitcombelaw.example</t>
        </is>
      </c>
    </row>
    <row r="24">
      <c r="A24" s="4" t="inlineStr">
        <is>
          <t>Defendant's insurer</t>
        </is>
      </c>
      <c r="B24" s="5" t="inlineStr">
        <is>
          <t>Seagrape Mutual, Claim No. SMP-25-104417</t>
        </is>
      </c>
    </row>
  </sheetData>
  <mergeCells count="1">
    <mergeCell ref="A2:B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zoomScale="10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18" customWidth="1" min="2" max="2"/>
    <col width="34" customWidth="1" min="3" max="3"/>
    <col width="24" customWidth="1" min="4" max="4"/>
    <col width="16" customWidth="1" min="5" max="5"/>
    <col width="30" customWidth="1" min="6" max="6"/>
    <col width="26" customWidth="1" min="7" max="7"/>
    <col width="22" customWidth="1" min="8" max="8"/>
  </cols>
  <sheetData>
    <row r="1">
      <c r="A1" s="1" t="inlineStr">
        <is>
          <t>Minimization Log: what the filed copy may show</t>
        </is>
      </c>
    </row>
    <row r="2">
      <c r="A2" s="6" t="inlineStr">
        <is>
          <t>Read Rule 2.425 before you start. Log every piece of designated sensitive information in the motion and its three exhibits, one row for each place it appears, including any item you decide may stay. Describe an item without copying it in full: write "bank account number", not the number. A detail another rule of court requires, such as the telephone number and e-mail address in a lawyer's signature block under Rule 2.515(c), is authorized and stays.</t>
        </is>
      </c>
    </row>
    <row r="3"/>
    <row r="4">
      <c r="A4" s="3" t="inlineStr">
        <is>
          <t>#</t>
        </is>
      </c>
      <c r="B4" s="3" t="inlineStr">
        <is>
          <t>Document and page (your entry)</t>
        </is>
      </c>
      <c r="C4" s="3" t="inlineStr">
        <is>
          <t>The item (described, not copied) (your entry)</t>
        </is>
      </c>
      <c r="D4" s="3" t="inlineStr">
        <is>
          <t>Kind of information (your entry)</t>
        </is>
      </c>
      <c r="E4" s="3" t="inlineStr">
        <is>
          <t>Rule 2.425 subdivision (your entry)</t>
        </is>
      </c>
      <c r="F4" s="3" t="inlineStr">
        <is>
          <t>Exception or other rule, if any (your entry)</t>
        </is>
      </c>
      <c r="G4" s="3" t="inlineStr">
        <is>
          <t>What the filed copy shows (your entry)</t>
        </is>
      </c>
      <c r="H4" s="3" t="inlineStr">
        <is>
          <t>Gone from the file? (search and copy test) (your entry)</t>
        </is>
      </c>
    </row>
    <row r="5">
      <c r="A5" s="5" t="n">
        <v>1</v>
      </c>
      <c r="B5" s="9" t="n"/>
      <c r="C5" s="9" t="n"/>
      <c r="D5" s="9" t="n"/>
      <c r="E5" s="9" t="n"/>
      <c r="F5" s="9" t="n"/>
      <c r="G5" s="9" t="n"/>
      <c r="H5" s="9" t="n"/>
    </row>
    <row r="6">
      <c r="A6" s="5" t="n">
        <v>2</v>
      </c>
      <c r="B6" s="9" t="n"/>
      <c r="C6" s="9" t="n"/>
      <c r="D6" s="9" t="n"/>
      <c r="E6" s="9" t="n"/>
      <c r="F6" s="9" t="n"/>
      <c r="G6" s="9" t="n"/>
      <c r="H6" s="9" t="n"/>
    </row>
    <row r="7">
      <c r="A7" s="5" t="n">
        <v>3</v>
      </c>
      <c r="B7" s="9" t="n"/>
      <c r="C7" s="9" t="n"/>
      <c r="D7" s="9" t="n"/>
      <c r="E7" s="9" t="n"/>
      <c r="F7" s="9" t="n"/>
      <c r="G7" s="9" t="n"/>
      <c r="H7" s="9" t="n"/>
    </row>
    <row r="8">
      <c r="A8" s="5" t="n">
        <v>4</v>
      </c>
      <c r="B8" s="9" t="n"/>
      <c r="C8" s="9" t="n"/>
      <c r="D8" s="9" t="n"/>
      <c r="E8" s="9" t="n"/>
      <c r="F8" s="9" t="n"/>
      <c r="G8" s="9" t="n"/>
      <c r="H8" s="9" t="n"/>
    </row>
    <row r="9">
      <c r="A9" s="5" t="n">
        <v>5</v>
      </c>
      <c r="B9" s="9" t="n"/>
      <c r="C9" s="9" t="n"/>
      <c r="D9" s="9" t="n"/>
      <c r="E9" s="9" t="n"/>
      <c r="F9" s="9" t="n"/>
      <c r="G9" s="9" t="n"/>
      <c r="H9" s="9" t="n"/>
    </row>
    <row r="10">
      <c r="A10" s="5" t="n">
        <v>6</v>
      </c>
      <c r="B10" s="9" t="n"/>
      <c r="C10" s="9" t="n"/>
      <c r="D10" s="9" t="n"/>
      <c r="E10" s="9" t="n"/>
      <c r="F10" s="9" t="n"/>
      <c r="G10" s="9" t="n"/>
      <c r="H10" s="9" t="n"/>
    </row>
    <row r="11">
      <c r="A11" s="5" t="n">
        <v>7</v>
      </c>
      <c r="B11" s="9" t="n"/>
      <c r="C11" s="9" t="n"/>
      <c r="D11" s="9" t="n"/>
      <c r="E11" s="9" t="n"/>
      <c r="F11" s="9" t="n"/>
      <c r="G11" s="9" t="n"/>
      <c r="H11" s="9" t="n"/>
    </row>
    <row r="12">
      <c r="A12" s="5" t="n">
        <v>8</v>
      </c>
      <c r="B12" s="9" t="n"/>
      <c r="C12" s="9" t="n"/>
      <c r="D12" s="9" t="n"/>
      <c r="E12" s="9" t="n"/>
      <c r="F12" s="9" t="n"/>
      <c r="G12" s="9" t="n"/>
      <c r="H12" s="9" t="n"/>
    </row>
    <row r="13">
      <c r="A13" s="5" t="n">
        <v>9</v>
      </c>
      <c r="B13" s="9" t="n"/>
      <c r="C13" s="9" t="n"/>
      <c r="D13" s="9" t="n"/>
      <c r="E13" s="9" t="n"/>
      <c r="F13" s="9" t="n"/>
      <c r="G13" s="9" t="n"/>
      <c r="H13" s="9" t="n"/>
    </row>
    <row r="14">
      <c r="A14" s="5" t="n">
        <v>10</v>
      </c>
      <c r="B14" s="9" t="n"/>
      <c r="C14" s="9" t="n"/>
      <c r="D14" s="9" t="n"/>
      <c r="E14" s="9" t="n"/>
      <c r="F14" s="9" t="n"/>
      <c r="G14" s="9" t="n"/>
      <c r="H14" s="9" t="n"/>
    </row>
    <row r="15">
      <c r="A15" s="5" t="n">
        <v>11</v>
      </c>
      <c r="B15" s="9" t="n"/>
      <c r="C15" s="9" t="n"/>
      <c r="D15" s="9" t="n"/>
      <c r="E15" s="9" t="n"/>
      <c r="F15" s="9" t="n"/>
      <c r="G15" s="9" t="n"/>
      <c r="H15" s="9" t="n"/>
    </row>
    <row r="16">
      <c r="A16" s="5" t="n">
        <v>12</v>
      </c>
      <c r="B16" s="9" t="n"/>
      <c r="C16" s="9" t="n"/>
      <c r="D16" s="9" t="n"/>
      <c r="E16" s="9" t="n"/>
      <c r="F16" s="9" t="n"/>
      <c r="G16" s="9" t="n"/>
      <c r="H16" s="9" t="n"/>
    </row>
    <row r="17">
      <c r="A17" s="5" t="n">
        <v>13</v>
      </c>
      <c r="B17" s="9" t="n"/>
      <c r="C17" s="9" t="n"/>
      <c r="D17" s="9" t="n"/>
      <c r="E17" s="9" t="n"/>
      <c r="F17" s="9" t="n"/>
      <c r="G17" s="9" t="n"/>
      <c r="H17" s="9" t="n"/>
    </row>
    <row r="18">
      <c r="A18" s="5" t="n">
        <v>14</v>
      </c>
      <c r="B18" s="9" t="n"/>
      <c r="C18" s="9" t="n"/>
      <c r="D18" s="9" t="n"/>
      <c r="E18" s="9" t="n"/>
      <c r="F18" s="9" t="n"/>
      <c r="G18" s="9" t="n"/>
      <c r="H18" s="9" t="n"/>
    </row>
    <row r="19">
      <c r="A19" s="5" t="n">
        <v>15</v>
      </c>
      <c r="B19" s="9" t="n"/>
      <c r="C19" s="9" t="n"/>
      <c r="D19" s="9" t="n"/>
      <c r="E19" s="9" t="n"/>
      <c r="F19" s="9" t="n"/>
      <c r="G19" s="9" t="n"/>
      <c r="H19" s="9" t="n"/>
    </row>
    <row r="20">
      <c r="A20" s="5" t="n">
        <v>16</v>
      </c>
      <c r="B20" s="9" t="n"/>
      <c r="C20" s="9" t="n"/>
      <c r="D20" s="9" t="n"/>
      <c r="E20" s="9" t="n"/>
      <c r="F20" s="9" t="n"/>
      <c r="G20" s="9" t="n"/>
      <c r="H20" s="9" t="n"/>
    </row>
    <row r="21"/>
    <row r="22">
      <c r="A22" s="7" t="inlineStr">
        <is>
          <t>B. Three questions (your entry)</t>
        </is>
      </c>
      <c r="B22" s="8" t="n"/>
      <c r="C22" s="8" t="n"/>
      <c r="D22" s="8" t="n"/>
      <c r="E22" s="8" t="n"/>
      <c r="F22" s="8" t="n"/>
      <c r="G22" s="8" t="n"/>
      <c r="H22" s="8" t="n"/>
    </row>
    <row r="23" ht="28" customHeight="1">
      <c r="A23" s="6" t="inlineStr">
        <is>
          <t>Which items had someone already covered with a black box? What did your search and copy test show about them, and what did you do?</t>
        </is>
      </c>
    </row>
    <row r="24" ht="60" customHeight="1">
      <c r="A24" s="9" t="n"/>
      <c r="B24" s="10" t="n"/>
      <c r="C24" s="10" t="n"/>
      <c r="D24" s="10" t="n"/>
      <c r="E24" s="10" t="n"/>
      <c r="F24" s="10" t="n"/>
      <c r="G24" s="10" t="n"/>
      <c r="H24" s="11" t="n"/>
    </row>
    <row r="25" ht="28" customHeight="1">
      <c r="A25" s="6" t="inlineStr">
        <is>
          <t>Does this filing need a Notice of Confidential Information within Court Filing under Rule 2.420(d)(2)? Answer yes or no, and give the subdivision that decides it.</t>
        </is>
      </c>
    </row>
    <row r="26" ht="60" customHeight="1">
      <c r="A26" s="9" t="n"/>
      <c r="B26" s="10" t="n"/>
      <c r="C26" s="10" t="n"/>
      <c r="D26" s="10" t="n"/>
      <c r="E26" s="10" t="n"/>
      <c r="F26" s="10" t="n"/>
      <c r="G26" s="10" t="n"/>
      <c r="H26" s="11" t="n"/>
    </row>
    <row r="27" ht="28" customHeight="1">
      <c r="A27" s="6" t="inlineStr">
        <is>
          <t>Which tool did you use to redact, and how did you confirm that the finished PDF is still searchable?</t>
        </is>
      </c>
    </row>
    <row r="28" ht="60" customHeight="1">
      <c r="A28" s="9" t="n"/>
      <c r="B28" s="10" t="n"/>
      <c r="C28" s="10" t="n"/>
      <c r="D28" s="10" t="n"/>
      <c r="E28" s="10" t="n"/>
      <c r="F28" s="10" t="n"/>
      <c r="G28" s="10" t="n"/>
      <c r="H28" s="11" t="n"/>
    </row>
  </sheetData>
  <mergeCells count="7">
    <mergeCell ref="A26:H26"/>
    <mergeCell ref="A25:H25"/>
    <mergeCell ref="A24:H24"/>
    <mergeCell ref="A2:H2"/>
    <mergeCell ref="A28:H28"/>
    <mergeCell ref="A23:H23"/>
    <mergeCell ref="A27:H27"/>
  </mergeCells>
  <dataValidations count="1">
    <dataValidation sqref="H5:H20" showDropDown="0" showInputMessage="0" showErrorMessage="0" allowBlank="1" type="list">
      <formula1>"Yes,No,Not needed (item stays)"</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6"/>
  <sheetViews>
    <sheetView zoomScale="100" workbookViewId="0">
      <selection activeCell="A1" sqref="A1"/>
    </sheetView>
  </sheetViews>
  <sheetFormatPr baseColWidth="8" defaultRowHeight="15"/>
  <cols>
    <col width="5" customWidth="1" min="1" max="1"/>
    <col width="20" customWidth="1" min="2" max="2"/>
    <col width="26" customWidth="1" min="3" max="3"/>
    <col width="30" customWidth="1" min="4" max="4"/>
    <col width="36" customWidth="1" min="5" max="5"/>
    <col width="12" customWidth="1" min="6" max="6"/>
    <col width="40" customWidth="1" min="7" max="7"/>
  </cols>
  <sheetData>
    <row r="1">
      <c r="A1" s="1" t="inlineStr">
        <is>
          <t>Service List: whom the Portal serves</t>
        </is>
      </c>
    </row>
    <row r="2">
      <c r="A2" s="6" t="inlineStr">
        <is>
          <t>This is the Portal's Service List page for the case as it appears when you file Kim's motion. The Portal serves no one you have not selected. For each row, decide whether to select the person for service, and give the rule or the page of the E-Filer User Manual that decides it.</t>
        </is>
      </c>
    </row>
    <row r="3"/>
    <row r="4">
      <c r="A4" s="3" t="inlineStr">
        <is>
          <t>#</t>
        </is>
      </c>
      <c r="B4" s="3" t="inlineStr">
        <is>
          <t>Name</t>
        </is>
      </c>
      <c r="C4" s="3" t="inlineStr">
        <is>
          <t>Firm or office</t>
        </is>
      </c>
      <c r="D4" s="3" t="inlineStr">
        <is>
          <t>Role in the case</t>
        </is>
      </c>
      <c r="E4" s="3" t="inlineStr">
        <is>
          <t>E-service addresses</t>
        </is>
      </c>
      <c r="F4" s="3" t="inlineStr">
        <is>
          <t>Serve? (your entry)</t>
        </is>
      </c>
      <c r="G4" s="3" t="inlineStr">
        <is>
          <t>Why (rule or manual page) (your entry)</t>
        </is>
      </c>
    </row>
    <row r="5">
      <c r="A5" s="5" t="n">
        <v>1</v>
      </c>
      <c r="B5" s="4" t="inlineStr">
        <is>
          <t>Kim Nguyen</t>
        </is>
      </c>
      <c r="C5" s="5" t="inlineStr">
        <is>
          <t>Temko &amp; Eden, P.A.</t>
        </is>
      </c>
      <c r="D5" s="5" t="inlineStr">
        <is>
          <t>Attorney for Plaintiff (the filer)</t>
        </is>
      </c>
      <c r="E5" s="5" t="inlineStr">
        <is>
          <t>kim.nguyen@temkoeden.example; eservice@temkoeden.example</t>
        </is>
      </c>
      <c r="F5" s="9" t="n"/>
      <c r="G5" s="9" t="n"/>
    </row>
    <row r="6">
      <c r="A6" s="5" t="n">
        <v>2</v>
      </c>
      <c r="B6" s="4" t="inlineStr">
        <is>
          <t>Claire Whitcombe</t>
        </is>
      </c>
      <c r="C6" s="5" t="inlineStr">
        <is>
          <t>Whitcombe Law Group, P.A.</t>
        </is>
      </c>
      <c r="D6" s="5" t="inlineStr">
        <is>
          <t>Attorney for Defendant</t>
        </is>
      </c>
      <c r="E6" s="5" t="inlineStr">
        <is>
          <t>cwhitcombe@whitcombelaw.example; eservice@whitcombelaw.example</t>
        </is>
      </c>
      <c r="F6" s="9" t="n"/>
      <c r="G6" s="9" t="n"/>
    </row>
    <row r="7">
      <c r="A7" s="5" t="n">
        <v>3</v>
      </c>
      <c r="B7" s="4" t="inlineStr">
        <is>
          <t>Liability Claims</t>
        </is>
      </c>
      <c r="C7" s="5" t="inlineStr">
        <is>
          <t>Seagrape Mutual</t>
        </is>
      </c>
      <c r="D7" s="5" t="inlineStr">
        <is>
          <t>Other/Interested Party, added by Temko &amp; Eden in March 2026</t>
        </is>
      </c>
      <c r="E7" s="5" t="inlineStr">
        <is>
          <t>claims@seagrapemutual.example</t>
        </is>
      </c>
      <c r="F7" s="9" t="n"/>
      <c r="G7" s="9" t="n"/>
    </row>
    <row r="8">
      <c r="A8" s="5" t="n">
        <v>4</v>
      </c>
      <c r="B8" s="4" t="inlineStr">
        <is>
          <t>Judicial Assistant</t>
        </is>
      </c>
      <c r="C8" s="5" t="inlineStr">
        <is>
          <t>Chambers of the assigned circuit judge</t>
        </is>
      </c>
      <c r="D8" s="5" t="inlineStr">
        <is>
          <t>Other/Interested Party, added by Whitcombe Law Group for proposed orders</t>
        </is>
      </c>
      <c r="E8" s="5" t="inlineStr">
        <is>
          <t>chambers.ja@courts.example</t>
        </is>
      </c>
      <c r="F8" s="9" t="n"/>
      <c r="G8" s="9" t="n"/>
    </row>
    <row r="9"/>
    <row r="10">
      <c r="A10" s="7" t="inlineStr">
        <is>
          <t>B. The certificate of service (your entry)</t>
        </is>
      </c>
      <c r="B10" s="8" t="n"/>
      <c r="C10" s="8" t="n"/>
      <c r="D10" s="8" t="n"/>
      <c r="E10" s="8" t="n"/>
      <c r="F10" s="8" t="n"/>
      <c r="G10" s="8" t="n"/>
    </row>
    <row r="11">
      <c r="A11" s="6" t="inlineStr">
        <is>
          <t>Write the certificate of service for Kim's motion, in the form Rule 2.516(f) sets out. It must name everyone you selected above, at the addresses the Portal will use, with the date and the method. Copy it into the motion above the signature block.</t>
        </is>
      </c>
    </row>
    <row r="12" ht="80" customHeight="1">
      <c r="A12" s="9" t="n"/>
      <c r="B12" s="10" t="n"/>
      <c r="C12" s="10" t="n"/>
      <c r="D12" s="10" t="n"/>
      <c r="E12" s="10" t="n"/>
      <c r="F12" s="10" t="n"/>
      <c r="G12" s="11" t="n"/>
    </row>
    <row r="13"/>
    <row r="14">
      <c r="A14" s="7" t="inlineStr">
        <is>
          <t>C. If service fails (your entry)</t>
        </is>
      </c>
      <c r="B14" s="8" t="n"/>
      <c r="C14" s="8" t="n"/>
      <c r="D14" s="8" t="n"/>
      <c r="E14" s="8" t="n"/>
      <c r="F14" s="8" t="n"/>
      <c r="G14" s="8" t="n"/>
    </row>
    <row r="15">
      <c r="A15" s="6" t="inlineStr">
        <is>
          <t>Suppose that, after you submit, the Notice of Electronic Filing shows that neither of Claire Whitcombe's addresses received the motion. What must the firm do, under which subdivision of Rule 2.516, and what goes in the subject line and body of an e-mail that serves it?</t>
        </is>
      </c>
    </row>
    <row r="16" ht="80" customHeight="1">
      <c r="A16" s="9" t="n"/>
      <c r="B16" s="10" t="n"/>
      <c r="C16" s="10" t="n"/>
      <c r="D16" s="10" t="n"/>
      <c r="E16" s="10" t="n"/>
      <c r="F16" s="10" t="n"/>
      <c r="G16" s="11" t="n"/>
    </row>
  </sheetData>
  <mergeCells count="5">
    <mergeCell ref="A12:G12"/>
    <mergeCell ref="A16:G16"/>
    <mergeCell ref="A2:G2"/>
    <mergeCell ref="A15:G15"/>
    <mergeCell ref="A11:G11"/>
  </mergeCells>
  <dataValidations count="1">
    <dataValidation sqref="F5:F8" showDropDown="0" showInputMessage="0" showErrorMessage="0" allowBlank="1" type="list">
      <formula1>"Yes,No"</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37"/>
  <sheetViews>
    <sheetView zoomScale="100" workbookViewId="0">
      <selection activeCell="A1" sqref="A1"/>
    </sheetView>
  </sheetViews>
  <sheetFormatPr baseColWidth="8" defaultRowHeight="15"/>
  <cols>
    <col width="12" customWidth="1" min="1" max="1"/>
    <col width="44" customWidth="1" min="2" max="2"/>
    <col width="12" customWidth="1" min="3" max="3"/>
    <col width="16" customWidth="1" min="4" max="4"/>
    <col width="18" customWidth="1" min="5" max="5"/>
    <col width="20" customWidth="1" min="6" max="6"/>
    <col width="30" customWidth="1" min="7" max="7"/>
  </cols>
  <sheetData>
    <row r="1">
      <c r="A1" s="1" t="inlineStr">
        <is>
          <t>Docket Reading: Brown &amp; Brown Insurance Services, Inc. v. Legacy Insurance Group, LLC</t>
        </is>
      </c>
    </row>
    <row r="2">
      <c r="A2" s="6" t="inlineStr">
        <is>
          <t>Open the case's docket in the RECAP Archive on CourtListener (Resources). You do not need a PACER account. Everything in section A comes from the top of the docket page.</t>
        </is>
      </c>
    </row>
    <row r="3"/>
    <row r="4">
      <c r="A4" s="7" t="inlineStr">
        <is>
          <t>A. The case</t>
        </is>
      </c>
      <c r="B4" s="8" t="n"/>
      <c r="C4" s="8" t="n"/>
      <c r="D4" s="8" t="n"/>
      <c r="E4" s="8" t="n"/>
      <c r="F4" s="8" t="n"/>
      <c r="G4" s="8" t="n"/>
    </row>
    <row r="5" ht="30" customHeight="1">
      <c r="A5" s="4" t="inlineStr">
        <is>
          <t>Court and case number (your entry)</t>
        </is>
      </c>
      <c r="B5" s="11" t="n"/>
      <c r="C5" s="9" t="n"/>
      <c r="D5" s="10" t="n"/>
      <c r="E5" s="10" t="n"/>
      <c r="F5" s="10" t="n"/>
      <c r="G5" s="11" t="n"/>
    </row>
    <row r="6" ht="30" customHeight="1">
      <c r="A6" s="4" t="inlineStr">
        <is>
          <t>Assigned judge (your entry)</t>
        </is>
      </c>
      <c r="B6" s="11" t="n"/>
      <c r="C6" s="9" t="n"/>
      <c r="D6" s="10" t="n"/>
      <c r="E6" s="10" t="n"/>
      <c r="F6" s="10" t="n"/>
      <c r="G6" s="11" t="n"/>
    </row>
    <row r="7" ht="30" customHeight="1">
      <c r="A7" s="4" t="inlineStr">
        <is>
          <t>How the case came to federal court, and from which court (your entry)</t>
        </is>
      </c>
      <c r="B7" s="11" t="n"/>
      <c r="C7" s="9" t="n"/>
      <c r="D7" s="10" t="n"/>
      <c r="E7" s="10" t="n"/>
      <c r="F7" s="10" t="n"/>
      <c r="G7" s="11" t="n"/>
    </row>
    <row r="8" ht="30" customHeight="1">
      <c r="A8" s="4" t="inlineStr">
        <is>
          <t>Date filed in federal court (your entry)</t>
        </is>
      </c>
      <c r="B8" s="11" t="n"/>
      <c r="C8" s="9" t="n"/>
      <c r="D8" s="10" t="n"/>
      <c r="E8" s="10" t="n"/>
      <c r="F8" s="10" t="n"/>
      <c r="G8" s="11" t="n"/>
    </row>
    <row r="9" ht="30" customHeight="1">
      <c r="A9" s="4" t="inlineStr">
        <is>
          <t>Date of last known filing (your entry)</t>
        </is>
      </c>
      <c r="B9" s="11" t="n"/>
      <c r="C9" s="9" t="n"/>
      <c r="D9" s="10" t="n"/>
      <c r="E9" s="10" t="n"/>
      <c r="F9" s="10" t="n"/>
      <c r="G9" s="11" t="n"/>
    </row>
    <row r="10" ht="30" customHeight="1">
      <c r="A10" s="4" t="inlineStr">
        <is>
          <t>What the "Last Updated" date means (point to it for the explanation) (your entry)</t>
        </is>
      </c>
      <c r="B10" s="11" t="n"/>
      <c r="C10" s="9" t="n"/>
      <c r="D10" s="10" t="n"/>
      <c r="E10" s="10" t="n"/>
      <c r="F10" s="10" t="n"/>
      <c r="G10" s="11" t="n"/>
    </row>
    <row r="11"/>
    <row r="12">
      <c r="A12" s="7" t="inlineStr">
        <is>
          <t>B. Two courts' stamps (Document 1, Attachment 5, the state court complaint, page 2)</t>
        </is>
      </c>
      <c r="B12" s="8" t="n"/>
      <c r="C12" s="8" t="n"/>
      <c r="D12" s="8" t="n"/>
      <c r="E12" s="8" t="n"/>
      <c r="F12" s="8" t="n"/>
      <c r="G12" s="8" t="n"/>
    </row>
    <row r="13" ht="30" customHeight="1">
      <c r="A13" s="4" t="inlineStr">
        <is>
          <t>When the state court's Portal stamped this page (date and time) (your entry)</t>
        </is>
      </c>
      <c r="B13" s="11" t="n"/>
      <c r="C13" s="9" t="n"/>
      <c r="D13" s="10" t="n"/>
      <c r="E13" s="10" t="n"/>
      <c r="F13" s="10" t="n"/>
      <c r="G13" s="11" t="n"/>
    </row>
    <row r="14" ht="30" customHeight="1">
      <c r="A14" s="4" t="inlineStr">
        <is>
          <t>When the federal court filed it (date) (your entry)</t>
        </is>
      </c>
      <c r="B14" s="11" t="n"/>
      <c r="C14" s="9" t="n"/>
      <c r="D14" s="10" t="n"/>
      <c r="E14" s="10" t="n"/>
      <c r="F14" s="10" t="n"/>
      <c r="G14" s="11" t="n"/>
    </row>
    <row r="15" ht="30" customHeight="1">
      <c r="A15" s="4" t="inlineStr">
        <is>
          <t>What part of the state court's stamp is blacked out (your entry)</t>
        </is>
      </c>
      <c r="B15" s="11" t="n"/>
      <c r="C15" s="9" t="n"/>
      <c r="D15" s="10" t="n"/>
      <c r="E15" s="10" t="n"/>
      <c r="F15" s="10" t="n"/>
      <c r="G15" s="11" t="n"/>
    </row>
    <row r="16"/>
    <row r="17">
      <c r="A17" s="7" t="inlineStr">
        <is>
          <t>C. What PACER would charge for Document 1</t>
        </is>
      </c>
      <c r="B17" s="8" t="n"/>
      <c r="C17" s="8" t="n"/>
      <c r="D17" s="8" t="n"/>
      <c r="E17" s="8" t="n"/>
      <c r="F17" s="8" t="n"/>
      <c r="G17" s="8" t="n"/>
    </row>
    <row r="18">
      <c r="A18" s="4" t="inlineStr">
        <is>
          <t>PACER's fee per page today, from PACER's pricing page (Resources) (your entry)</t>
        </is>
      </c>
      <c r="B18" s="10" t="n"/>
      <c r="C18" s="10" t="n"/>
      <c r="D18" s="11" t="n"/>
      <c r="E18" s="12" t="n"/>
    </row>
    <row r="19">
      <c r="A19" s="6" t="inlineStr">
        <is>
          <t>For each document, enter the price the docket lists beside "Buy on PACER" in column F. Where RECAP has the document, open it and enter its pages in column C; column E then works out what PACER would charge, at the fee in E18 and never more than the price of 30 pages.</t>
        </is>
      </c>
    </row>
    <row r="20">
      <c r="A20" s="3" t="inlineStr">
        <is>
          <t>Document</t>
        </is>
      </c>
      <c r="B20" s="3" t="inlineStr">
        <is>
          <t>Description on the docket</t>
        </is>
      </c>
      <c r="C20" s="3" t="inlineStr">
        <is>
          <t>Pages (where RECAP has it) (your entry)</t>
        </is>
      </c>
      <c r="D20" s="3" t="inlineStr">
        <is>
          <t>Free on RECAP? (your entry)</t>
        </is>
      </c>
      <c r="E20" s="3" t="inlineStr">
        <is>
          <t>PACER charge for those pages</t>
        </is>
      </c>
      <c r="F20" s="3" t="inlineStr">
        <is>
          <t>Price RECAP lists (your entry)</t>
        </is>
      </c>
      <c r="G20" s="3" t="inlineStr">
        <is>
          <t>Notes (your entry)</t>
        </is>
      </c>
    </row>
    <row r="21">
      <c r="A21" s="4" t="inlineStr">
        <is>
          <t>1</t>
        </is>
      </c>
      <c r="B21" s="5" t="inlineStr">
        <is>
          <t>Notice of Removal</t>
        </is>
      </c>
      <c r="C21" s="13" t="n"/>
      <c r="D21" s="9" t="n"/>
      <c r="E21" s="14">
        <f>IF(OR(C21="",$E$18=""),"",MIN(C21,30)*$E$18)</f>
        <v/>
      </c>
      <c r="F21" s="12" t="n"/>
      <c r="G21" s="9" t="n"/>
    </row>
    <row r="22">
      <c r="A22" s="4" t="inlineStr">
        <is>
          <t>1-1</t>
        </is>
      </c>
      <c r="B22" s="5" t="inlineStr">
        <is>
          <t>Exhibit A - Declaration of Heath Barnette</t>
        </is>
      </c>
      <c r="C22" s="13" t="n"/>
      <c r="D22" s="9" t="n"/>
      <c r="E22" s="14">
        <f>IF(OR(C22="",$E$18=""),"",MIN(C22,30)*$E$18)</f>
        <v/>
      </c>
      <c r="F22" s="12" t="n"/>
      <c r="G22" s="9" t="n"/>
    </row>
    <row r="23">
      <c r="A23" s="4" t="inlineStr">
        <is>
          <t>1-2</t>
        </is>
      </c>
      <c r="B23" s="5" t="inlineStr">
        <is>
          <t>Exhibit B - Declaration of Nathan Gilbert</t>
        </is>
      </c>
      <c r="C23" s="13" t="n"/>
      <c r="D23" s="9" t="n"/>
      <c r="E23" s="14">
        <f>IF(OR(C23="",$E$18=""),"",MIN(C23,30)*$E$18)</f>
        <v/>
      </c>
      <c r="F23" s="12" t="n"/>
      <c r="G23" s="9" t="n"/>
    </row>
    <row r="24">
      <c r="A24" s="4" t="inlineStr">
        <is>
          <t>1-3</t>
        </is>
      </c>
      <c r="B24" s="5" t="inlineStr">
        <is>
          <t>Exhibit C - Declaration of Westyn Swenson</t>
        </is>
      </c>
      <c r="C24" s="13" t="n"/>
      <c r="D24" s="9" t="n"/>
      <c r="E24" s="14">
        <f>IF(OR(C24="",$E$18=""),"",MIN(C24,30)*$E$18)</f>
        <v/>
      </c>
      <c r="F24" s="12" t="n"/>
      <c r="G24" s="9" t="n"/>
    </row>
    <row r="25">
      <c r="A25" s="4" t="inlineStr">
        <is>
          <t>1-4</t>
        </is>
      </c>
      <c r="B25" s="5" t="inlineStr">
        <is>
          <t>Exhibit D - Declaration of Shannon Etheridge</t>
        </is>
      </c>
      <c r="C25" s="13" t="n"/>
      <c r="D25" s="9" t="n"/>
      <c r="E25" s="14">
        <f>IF(OR(C25="",$E$18=""),"",MIN(C25,30)*$E$18)</f>
        <v/>
      </c>
      <c r="F25" s="12" t="n"/>
      <c r="G25" s="9" t="n"/>
    </row>
    <row r="26">
      <c r="A26" s="4" t="inlineStr">
        <is>
          <t>1-5</t>
        </is>
      </c>
      <c r="B26" s="5" t="inlineStr">
        <is>
          <t>State Court Complaint</t>
        </is>
      </c>
      <c r="C26" s="13" t="n"/>
      <c r="D26" s="9" t="n"/>
      <c r="E26" s="14">
        <f>IF(OR(C26="",$E$18=""),"",MIN(C26,30)*$E$18)</f>
        <v/>
      </c>
      <c r="F26" s="12" t="n"/>
      <c r="G26" s="9" t="n"/>
    </row>
    <row r="27">
      <c r="A27" s="4" t="inlineStr">
        <is>
          <t>1-6</t>
        </is>
      </c>
      <c r="B27" s="5" t="inlineStr">
        <is>
          <t>State Court Docket Sheet</t>
        </is>
      </c>
      <c r="C27" s="13" t="n"/>
      <c r="D27" s="9" t="n"/>
      <c r="E27" s="14">
        <f>IF(OR(C27="",$E$18=""),"",MIN(C27,30)*$E$18)</f>
        <v/>
      </c>
      <c r="F27" s="12" t="n"/>
      <c r="G27" s="9" t="n"/>
    </row>
    <row r="28">
      <c r="A28" s="4" t="inlineStr">
        <is>
          <t>1-7</t>
        </is>
      </c>
      <c r="B28" s="5" t="inlineStr">
        <is>
          <t>State Court Other Documents</t>
        </is>
      </c>
      <c r="C28" s="13" t="n"/>
      <c r="D28" s="9" t="n"/>
      <c r="E28" s="14">
        <f>IF(OR(C28="",$E$18=""),"",MIN(C28,30)*$E$18)</f>
        <v/>
      </c>
      <c r="F28" s="12" t="n"/>
      <c r="G28" s="9" t="n"/>
    </row>
    <row r="29">
      <c r="A29" s="4" t="inlineStr">
        <is>
          <t>1-8</t>
        </is>
      </c>
      <c r="B29" s="5" t="inlineStr">
        <is>
          <t>Civil Cover Sheet</t>
        </is>
      </c>
      <c r="C29" s="13" t="n"/>
      <c r="D29" s="9" t="n"/>
      <c r="E29" s="14">
        <f>IF(OR(C29="",$E$18=""),"",MIN(C29,30)*$E$18)</f>
        <v/>
      </c>
      <c r="F29" s="12" t="n"/>
      <c r="G29" s="9" t="n"/>
    </row>
    <row r="30">
      <c r="A30" s="4" t="inlineStr">
        <is>
          <t>What buying all of Document 1 would cost</t>
        </is>
      </c>
      <c r="B30" s="10" t="n"/>
      <c r="C30" s="10" t="n"/>
      <c r="D30" s="10" t="n"/>
      <c r="E30" s="11" t="n"/>
      <c r="F30" s="15">
        <f>IF(COUNT(F21:F29)=0,"",SUM(F21:F29))</f>
        <v/>
      </c>
    </row>
    <row r="31"/>
    <row r="32">
      <c r="A32" s="7" t="inlineStr">
        <is>
          <t>D. What RECAP leaves out</t>
        </is>
      </c>
      <c r="B32" s="8" t="n"/>
      <c r="C32" s="8" t="n"/>
      <c r="D32" s="8" t="n"/>
      <c r="E32" s="8" t="n"/>
      <c r="F32" s="8" t="n"/>
      <c r="G32" s="8" t="n"/>
    </row>
    <row r="33" ht="45" customHeight="1">
      <c r="A33" s="4" t="inlineStr">
        <is>
          <t>What a listed price of $3.00 tells you about a document's length, and why (your entry)</t>
        </is>
      </c>
      <c r="B33" s="11" t="n"/>
      <c r="C33" s="9" t="n"/>
      <c r="D33" s="10" t="n"/>
      <c r="E33" s="10" t="n"/>
      <c r="F33" s="10" t="n"/>
      <c r="G33" s="11" t="n"/>
    </row>
    <row r="34" ht="45" customHeight="1">
      <c r="A34" s="4" t="inlineStr">
        <is>
          <t>Whether buying all of Document 1 would put a charge on your PACER bill this quarter, and why (your entry)</t>
        </is>
      </c>
      <c r="B34" s="11" t="n"/>
      <c r="C34" s="9" t="n"/>
      <c r="D34" s="10" t="n"/>
      <c r="E34" s="10" t="n"/>
      <c r="F34" s="10" t="n"/>
      <c r="G34" s="11" t="n"/>
    </row>
    <row r="35" ht="45" customHeight="1">
      <c r="A35" s="4" t="inlineStr">
        <is>
          <t>The entry numbers between 1 and 42 that RECAP's copy of the docket does not show (your entry)</t>
        </is>
      </c>
      <c r="B35" s="11" t="n"/>
      <c r="C35" s="9" t="n"/>
      <c r="D35" s="10" t="n"/>
      <c r="E35" s="10" t="n"/>
      <c r="F35" s="10" t="n"/>
      <c r="G35" s="11" t="n"/>
    </row>
    <row r="36" ht="45" customHeight="1">
      <c r="A36" s="4" t="inlineStr">
        <is>
          <t>How the case ended, as far as RECAP shows, and what you cannot tell from it (your entry)</t>
        </is>
      </c>
      <c r="B36" s="11" t="n"/>
      <c r="C36" s="9" t="n"/>
      <c r="D36" s="10" t="n"/>
      <c r="E36" s="10" t="n"/>
      <c r="F36" s="10" t="n"/>
      <c r="G36" s="11" t="n"/>
    </row>
    <row r="37" ht="45" customHeight="1">
      <c r="A37" s="4" t="inlineStr">
        <is>
          <t>What you would buy on PACER to be sure how it ended, and the most it could cost (your entry)</t>
        </is>
      </c>
      <c r="B37" s="11" t="n"/>
      <c r="C37" s="9" t="n"/>
      <c r="D37" s="10" t="n"/>
      <c r="E37" s="10" t="n"/>
      <c r="F37" s="10" t="n"/>
      <c r="G37" s="11" t="n"/>
    </row>
  </sheetData>
  <mergeCells count="32">
    <mergeCell ref="A30:E30"/>
    <mergeCell ref="C34:G34"/>
    <mergeCell ref="A15:B15"/>
    <mergeCell ref="C6:G6"/>
    <mergeCell ref="C15:G15"/>
    <mergeCell ref="C33:G33"/>
    <mergeCell ref="C5:G5"/>
    <mergeCell ref="A36:B36"/>
    <mergeCell ref="C14:G14"/>
    <mergeCell ref="A19:G19"/>
    <mergeCell ref="A6:B6"/>
    <mergeCell ref="C35:G35"/>
    <mergeCell ref="A7:B7"/>
    <mergeCell ref="C10:G10"/>
    <mergeCell ref="A37:B37"/>
    <mergeCell ref="C9:G9"/>
    <mergeCell ref="A33:B33"/>
    <mergeCell ref="A5:B5"/>
    <mergeCell ref="A14:B14"/>
    <mergeCell ref="C36:G36"/>
    <mergeCell ref="C8:G8"/>
    <mergeCell ref="A8:B8"/>
    <mergeCell ref="A35:B35"/>
    <mergeCell ref="C7:G7"/>
    <mergeCell ref="A18:D18"/>
    <mergeCell ref="A10:B10"/>
    <mergeCell ref="A13:B13"/>
    <mergeCell ref="A2:G2"/>
    <mergeCell ref="C37:G37"/>
    <mergeCell ref="A9:B9"/>
    <mergeCell ref="C13:G13"/>
    <mergeCell ref="A34:B34"/>
  </mergeCells>
  <dataValidations count="1">
    <dataValidation sqref="D21:D29" showDropDown="0" showInputMessage="0" showErrorMessage="0" allowBlank="1" type="list">
      <formula1>"Yes,No"</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8"/>
  <sheetViews>
    <sheetView zoomScale="100" workbookViewId="0">
      <selection activeCell="A1" sqref="A1"/>
    </sheetView>
  </sheetViews>
  <sheetFormatPr baseColWidth="8" defaultRowHeight="15"/>
  <cols>
    <col width="26" customWidth="1" min="1" max="1"/>
    <col width="46" customWidth="1" min="2" max="2"/>
    <col width="42" customWidth="1" min="3" max="3"/>
    <col width="20" customWidth="1" min="4" max="4"/>
  </cols>
  <sheetData>
    <row r="1">
      <c r="A1" s="1" t="inlineStr">
        <is>
          <t>Filing Checklist: Temko &amp; Eden, P.A.</t>
        </is>
      </c>
    </row>
    <row r="2">
      <c r="A2" s="6" t="inlineStr">
        <is>
          <t>The procedure the firm follows for every filing through the Portal, from the finished document to the confirmation. Write each step as an instruction someone else at the firm could follow, with the rule or the manual page behind it. Section B follows the Portal's screens in the E-Filer User Manual; fill it in for Kim's motion as you walk them.</t>
        </is>
      </c>
    </row>
    <row r="3"/>
    <row r="4">
      <c r="A4" s="7" t="inlineStr">
        <is>
          <t>A. Before the Portal: the document</t>
        </is>
      </c>
      <c r="B4" s="8" t="n"/>
      <c r="C4" s="8" t="n"/>
      <c r="D4" s="8" t="n"/>
    </row>
    <row r="5">
      <c r="A5" s="3" t="inlineStr">
        <is>
          <t>Step</t>
        </is>
      </c>
      <c r="B5" s="3" t="inlineStr">
        <is>
          <t>What to check or do (your entry)</t>
        </is>
      </c>
      <c r="C5" s="3" t="inlineStr">
        <is>
          <t>Rule or source (your entry)</t>
        </is>
      </c>
      <c r="D5" s="3" t="inlineStr">
        <is>
          <t>Who does it (your entry)</t>
        </is>
      </c>
    </row>
    <row r="6">
      <c r="A6" s="5" t="n">
        <v>1</v>
      </c>
      <c r="B6" s="9" t="n"/>
      <c r="C6" s="9" t="n"/>
      <c r="D6" s="9" t="n"/>
    </row>
    <row r="7">
      <c r="A7" s="5" t="n">
        <v>2</v>
      </c>
      <c r="B7" s="9" t="n"/>
      <c r="C7" s="9" t="n"/>
      <c r="D7" s="9" t="n"/>
    </row>
    <row r="8">
      <c r="A8" s="5" t="n">
        <v>3</v>
      </c>
      <c r="B8" s="9" t="n"/>
      <c r="C8" s="9" t="n"/>
      <c r="D8" s="9" t="n"/>
    </row>
    <row r="9">
      <c r="A9" s="5" t="n">
        <v>4</v>
      </c>
      <c r="B9" s="9" t="n"/>
      <c r="C9" s="9" t="n"/>
      <c r="D9" s="9" t="n"/>
    </row>
    <row r="10">
      <c r="A10" s="5" t="n">
        <v>5</v>
      </c>
      <c r="B10" s="9" t="n"/>
      <c r="C10" s="9" t="n"/>
      <c r="D10" s="9" t="n"/>
    </row>
    <row r="11">
      <c r="A11" s="5" t="n">
        <v>6</v>
      </c>
      <c r="B11" s="9" t="n"/>
      <c r="C11" s="9" t="n"/>
      <c r="D11" s="9" t="n"/>
    </row>
    <row r="12">
      <c r="A12" s="5" t="n">
        <v>7</v>
      </c>
      <c r="B12" s="9" t="n"/>
      <c r="C12" s="9" t="n"/>
      <c r="D12" s="9" t="n"/>
    </row>
    <row r="13">
      <c r="A13" s="5" t="n">
        <v>8</v>
      </c>
      <c r="B13" s="9" t="n"/>
      <c r="C13" s="9" t="n"/>
      <c r="D13" s="9" t="n"/>
    </row>
    <row r="14"/>
    <row r="15">
      <c r="A15" s="7" t="inlineStr">
        <is>
          <t>B. In the Portal: one row for each screen</t>
        </is>
      </c>
      <c r="B15" s="8" t="n"/>
      <c r="C15" s="8" t="n"/>
      <c r="D15" s="8" t="n"/>
    </row>
    <row r="16">
      <c r="A16" s="3" t="inlineStr">
        <is>
          <t>Screen</t>
        </is>
      </c>
      <c r="B16" s="3" t="inlineStr">
        <is>
          <t>What you enter or choose for Kim's motion (your entry)</t>
        </is>
      </c>
      <c r="C16" s="3" t="inlineStr">
        <is>
          <t>What you check before going on (your entry)</t>
        </is>
      </c>
      <c r="D16" s="3" t="inlineStr">
        <is>
          <t>Manual page (your entry)</t>
        </is>
      </c>
    </row>
    <row r="17">
      <c r="A17" s="4" t="inlineStr">
        <is>
          <t>E-Filing Map</t>
        </is>
      </c>
      <c r="B17" s="9" t="n"/>
      <c r="C17" s="9" t="n"/>
      <c r="D17" s="9" t="n"/>
    </row>
    <row r="18">
      <c r="A18" s="4" t="inlineStr">
        <is>
          <t>Case Information</t>
        </is>
      </c>
      <c r="B18" s="9" t="n"/>
      <c r="C18" s="9" t="n"/>
      <c r="D18" s="9" t="n"/>
    </row>
    <row r="19">
      <c r="A19" s="4" t="inlineStr">
        <is>
          <t>Case Parties</t>
        </is>
      </c>
      <c r="B19" s="9" t="n"/>
      <c r="C19" s="9" t="n"/>
      <c r="D19" s="9" t="n"/>
    </row>
    <row r="20">
      <c r="A20" s="4" t="inlineStr">
        <is>
          <t>Documents</t>
        </is>
      </c>
      <c r="B20" s="9" t="n"/>
      <c r="C20" s="9" t="n"/>
      <c r="D20" s="9" t="n"/>
    </row>
    <row r="21">
      <c r="A21" s="4" t="inlineStr">
        <is>
          <t>Service List</t>
        </is>
      </c>
      <c r="B21" s="9" t="n"/>
      <c r="C21" s="9" t="n"/>
      <c r="D21" s="9" t="n"/>
    </row>
    <row r="22">
      <c r="A22" s="4" t="inlineStr">
        <is>
          <t>Fees and Payments</t>
        </is>
      </c>
      <c r="B22" s="9" t="n"/>
      <c r="C22" s="9" t="n"/>
      <c r="D22" s="9" t="n"/>
    </row>
    <row r="23">
      <c r="A23" s="4" t="inlineStr">
        <is>
          <t>Review and Submit</t>
        </is>
      </c>
      <c r="B23" s="9" t="n"/>
      <c r="C23" s="9" t="n"/>
      <c r="D23" s="9" t="n"/>
    </row>
    <row r="24"/>
    <row r="25">
      <c r="A25" s="7" t="inlineStr">
        <is>
          <t>C. After Submit</t>
        </is>
      </c>
      <c r="B25" s="8" t="n"/>
      <c r="C25" s="8" t="n"/>
      <c r="D25" s="8" t="n"/>
    </row>
    <row r="26">
      <c r="A26" s="3" t="inlineStr">
        <is>
          <t>Step</t>
        </is>
      </c>
      <c r="B26" s="3" t="inlineStr">
        <is>
          <t>What to check or do (your entry)</t>
        </is>
      </c>
      <c r="C26" s="3" t="inlineStr">
        <is>
          <t>Rule or source (your entry)</t>
        </is>
      </c>
      <c r="D26" s="3" t="inlineStr">
        <is>
          <t>Who does it (your entry)</t>
        </is>
      </c>
    </row>
    <row r="27">
      <c r="A27" s="5" t="n">
        <v>1</v>
      </c>
      <c r="B27" s="9" t="n"/>
      <c r="C27" s="9" t="n"/>
      <c r="D27" s="9" t="n"/>
    </row>
    <row r="28">
      <c r="A28" s="5" t="n">
        <v>2</v>
      </c>
      <c r="B28" s="9" t="n"/>
      <c r="C28" s="9" t="n"/>
      <c r="D28" s="9" t="n"/>
    </row>
    <row r="29">
      <c r="A29" s="5" t="n">
        <v>3</v>
      </c>
      <c r="B29" s="9" t="n"/>
      <c r="C29" s="9" t="n"/>
      <c r="D29" s="9" t="n"/>
    </row>
    <row r="30">
      <c r="A30" s="5" t="n">
        <v>4</v>
      </c>
      <c r="B30" s="9" t="n"/>
      <c r="C30" s="9" t="n"/>
      <c r="D30" s="9" t="n"/>
    </row>
    <row r="31"/>
    <row r="32">
      <c r="A32" s="7" t="inlineStr">
        <is>
          <t>D. The last day, and when something fails</t>
        </is>
      </c>
      <c r="B32" s="8" t="n"/>
      <c r="C32" s="8" t="n"/>
      <c r="D32" s="8" t="n"/>
    </row>
    <row r="33">
      <c r="A33" s="3" t="inlineStr">
        <is>
          <t>Situation</t>
        </is>
      </c>
      <c r="B33" s="3" t="inlineStr">
        <is>
          <t>What the firm does (your entry)</t>
        </is>
      </c>
      <c r="C33" s="3" t="inlineStr">
        <is>
          <t>Rule or source (your entry)</t>
        </is>
      </c>
      <c r="D33" s="3" t="inlineStr">
        <is>
          <t>Who does it (your entry)</t>
        </is>
      </c>
    </row>
    <row r="34">
      <c r="A34" s="4" t="inlineStr">
        <is>
          <t>When a filing's last day ends</t>
        </is>
      </c>
      <c r="B34" s="9" t="n"/>
      <c r="C34" s="9" t="n"/>
      <c r="D34" s="9" t="n"/>
    </row>
    <row r="35">
      <c r="A35" s="4" t="inlineStr">
        <is>
          <t>If the Portal is down on a last day</t>
        </is>
      </c>
      <c r="B35" s="9" t="n"/>
      <c r="C35" s="9" t="n"/>
      <c r="D35" s="9" t="n"/>
    </row>
    <row r="36">
      <c r="A36" s="4" t="inlineStr">
        <is>
          <t>If a filing lands in the correction queue</t>
        </is>
      </c>
      <c r="B36" s="9" t="n"/>
      <c r="C36" s="9" t="n"/>
      <c r="D36" s="9" t="n"/>
    </row>
    <row r="37">
      <c r="A37" s="4" t="inlineStr">
        <is>
          <t>If a recipient did not get service</t>
        </is>
      </c>
      <c r="B37" s="9" t="n"/>
      <c r="C37" s="9" t="n"/>
      <c r="D37" s="9" t="n"/>
    </row>
    <row r="38">
      <c r="A38" s="4" t="inlineStr">
        <is>
          <t>Whom to call about the Portal</t>
        </is>
      </c>
      <c r="B38" s="9" t="n"/>
      <c r="C38" s="9" t="n"/>
      <c r="D38" s="9" t="n"/>
    </row>
  </sheetData>
  <mergeCells count="1">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Filing workbook: Legal Technology, Activity 10</dc:title>
  <dcterms:created xmlns:dcterms="http://purl.org/dc/terms/" xmlns:xsi="http://www.w3.org/2001/XMLSchema-instance" xsi:type="dcterms:W3CDTF">2026-09-24T02:20:46Z</dcterms:created>
  <dcterms:modified xmlns:dcterms="http://purl.org/dc/terms/" xmlns:xsi="http://www.w3.org/2001/XMLSchema-instance" xsi:type="dcterms:W3CDTF">2026-09-30T13:49:06Z</dcterms:modified>
</cp:coreProperties>
</file>