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 Log" sheetId="1" state="visible" r:id="rId1"/>
    <sheet xmlns:r="http://schemas.openxmlformats.org/officeDocument/2006/relationships" name="Entries" sheetId="2" state="visible" r:id="rId2"/>
    <sheet xmlns:r="http://schemas.openxmlformats.org/officeDocument/2006/relationships" name="Tenth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b val="1"/>
      <sz val="14"/>
    </font>
    <font>
      <sz val="10"/>
    </font>
    <font>
      <b val="1"/>
      <color rgb="00FFFFFF"/>
      <sz val="10"/>
    </font>
    <font>
      <color rgb="00595959"/>
      <sz val="10"/>
    </font>
    <font>
      <b val="1"/>
      <sz val="10"/>
    </font>
  </fonts>
  <fills count="5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EDEDED"/>
      </patternFill>
    </fill>
    <fill>
      <patternFill patternType="solid">
        <fgColor rgb="00FFF9E5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top" wrapText="1"/>
    </xf>
    <xf numFmtId="0" fontId="2" fillId="4" borderId="1" applyAlignment="1" pivotButton="0" quotePrefix="0" xfId="0">
      <alignment vertical="top" wrapText="1"/>
    </xf>
    <xf numFmtId="18" fontId="2" fillId="4" borderId="1" applyAlignment="1" pivotButton="0" quotePrefix="0" xfId="0">
      <alignment vertical="top" wrapText="1"/>
    </xf>
    <xf numFmtId="1" fontId="2" fillId="0" borderId="1" applyAlignment="1" pivotButton="0" quotePrefix="0" xfId="0">
      <alignment vertical="top" wrapText="1"/>
    </xf>
    <xf numFmtId="164" fontId="4" fillId="3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5" fillId="2" borderId="1" pivotButton="0" quotePrefix="0" xfId="0"/>
    <xf numFmtId="164" fontId="2" fillId="4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164" fontId="5" fillId="0" borderId="1" pivotButton="0" quotePrefix="0" xfId="0"/>
    <xf numFmtId="9" fontId="5" fillId="0" borderId="1" pivotButton="0" quotePrefix="0" xfId="0"/>
    <xf numFmtId="164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11" customWidth="1" min="3" max="3"/>
    <col width="11" customWidth="1" min="4" max="4"/>
    <col width="9" customWidth="1" min="5" max="5"/>
    <col width="16" customWidth="1" min="6" max="6"/>
    <col width="46" customWidth="1" min="7" max="7"/>
    <col width="12" customWidth="1" min="8" max="8"/>
    <col width="30" customWidth="1" min="9" max="9"/>
  </cols>
  <sheetData>
    <row r="1">
      <c r="A1" s="1" t="inlineStr">
        <is>
          <t>Time Log: Legal Technology, Activity 3</t>
        </is>
      </c>
    </row>
    <row r="2" ht="30" customHeight="1">
      <c r="A2" s="2" t="inlineStr">
        <is>
          <t>Three days of your own time, recorded as it happens. Each row is one stretch of one task: type the start and stop times as you go, or copy them from your timer's report, then name the matter and what you were doing. Minutes fill in by themselves.</t>
        </is>
      </c>
    </row>
    <row r="3" ht="30" customHeight="1">
      <c r="A3" s="2" t="inlineStr">
        <is>
          <t>Recorded: C means you filled in the row when the task ended; R means you rebuilt it later. Every R row says what you rebuilt it from, such as a text message, your browser history, or a calendar. Log commuting, meals, and errands too, with Nonbillable as the matter.</t>
        </is>
      </c>
    </row>
    <row r="5">
      <c r="A5" s="3" t="inlineStr">
        <is>
          <t>Day</t>
        </is>
      </c>
      <c r="B5" s="3" t="inlineStr">
        <is>
          <t>Date</t>
        </is>
      </c>
      <c r="C5" s="3" t="inlineStr">
        <is>
          <t>Start</t>
        </is>
      </c>
      <c r="D5" s="3" t="inlineStr">
        <is>
          <t>Stop</t>
        </is>
      </c>
      <c r="E5" s="3" t="inlineStr">
        <is>
          <t>Minutes</t>
        </is>
      </c>
      <c r="F5" s="3" t="inlineStr">
        <is>
          <t>Matter</t>
        </is>
      </c>
      <c r="G5" s="3" t="inlineStr">
        <is>
          <t>What you were doing</t>
        </is>
      </c>
      <c r="H5" s="3" t="inlineStr">
        <is>
          <t>Recorded (C or R)</t>
        </is>
      </c>
      <c r="I5" s="3" t="inlineStr">
        <is>
          <t>If R, rebuilt from</t>
        </is>
      </c>
    </row>
    <row r="6">
      <c r="A6" s="4" t="n">
        <v>1</v>
      </c>
      <c r="B6" s="4" t="inlineStr">
        <is>
          <t>Mar 2</t>
        </is>
      </c>
      <c r="C6" s="4" t="inlineStr">
        <is>
          <t>8:05 AM</t>
        </is>
      </c>
      <c r="D6" s="4" t="inlineStr">
        <is>
          <t>8:41 AM</t>
        </is>
      </c>
      <c r="E6" s="4" t="n">
        <v>36</v>
      </c>
      <c r="F6" s="4" t="inlineStr">
        <is>
          <t>PLA 2763</t>
        </is>
      </c>
      <c r="G6" s="4" t="inlineStr">
        <is>
          <t>Read the Activity 3 background reading</t>
        </is>
      </c>
      <c r="H6" s="4" t="inlineStr">
        <is>
          <t>C</t>
        </is>
      </c>
      <c r="I6" s="4" t="inlineStr"/>
    </row>
    <row r="7">
      <c r="A7" s="5" t="n"/>
      <c r="B7" s="5" t="n"/>
      <c r="C7" s="6" t="n"/>
      <c r="D7" s="6" t="n"/>
      <c r="E7" s="7">
        <f>IF(AND(ISNUMBER(C7),ISNUMBER(D7)),ROUND(MOD(D7-C7,1)*1440,0),"")</f>
        <v/>
      </c>
      <c r="F7" s="5" t="n"/>
      <c r="G7" s="5" t="n"/>
      <c r="H7" s="5" t="n"/>
      <c r="I7" s="5" t="n"/>
    </row>
    <row r="8">
      <c r="A8" s="5" t="n"/>
      <c r="B8" s="5" t="n"/>
      <c r="C8" s="6" t="n"/>
      <c r="D8" s="6" t="n"/>
      <c r="E8" s="7">
        <f>IF(AND(ISNUMBER(C8),ISNUMBER(D8)),ROUND(MOD(D8-C8,1)*1440,0),"")</f>
        <v/>
      </c>
      <c r="F8" s="5" t="n"/>
      <c r="G8" s="5" t="n"/>
      <c r="H8" s="5" t="n"/>
      <c r="I8" s="5" t="n"/>
    </row>
    <row r="9">
      <c r="A9" s="5" t="n"/>
      <c r="B9" s="5" t="n"/>
      <c r="C9" s="6" t="n"/>
      <c r="D9" s="6" t="n"/>
      <c r="E9" s="7">
        <f>IF(AND(ISNUMBER(C9),ISNUMBER(D9)),ROUND(MOD(D9-C9,1)*1440,0),"")</f>
        <v/>
      </c>
      <c r="F9" s="5" t="n"/>
      <c r="G9" s="5" t="n"/>
      <c r="H9" s="5" t="n"/>
      <c r="I9" s="5" t="n"/>
    </row>
    <row r="10">
      <c r="A10" s="5" t="n"/>
      <c r="B10" s="5" t="n"/>
      <c r="C10" s="6" t="n"/>
      <c r="D10" s="6" t="n"/>
      <c r="E10" s="7">
        <f>IF(AND(ISNUMBER(C10),ISNUMBER(D10)),ROUND(MOD(D10-C10,1)*1440,0),"")</f>
        <v/>
      </c>
      <c r="F10" s="5" t="n"/>
      <c r="G10" s="5" t="n"/>
      <c r="H10" s="5" t="n"/>
      <c r="I10" s="5" t="n"/>
    </row>
    <row r="11">
      <c r="A11" s="5" t="n"/>
      <c r="B11" s="5" t="n"/>
      <c r="C11" s="6" t="n"/>
      <c r="D11" s="6" t="n"/>
      <c r="E11" s="7">
        <f>IF(AND(ISNUMBER(C11),ISNUMBER(D11)),ROUND(MOD(D11-C11,1)*1440,0),"")</f>
        <v/>
      </c>
      <c r="F11" s="5" t="n"/>
      <c r="G11" s="5" t="n"/>
      <c r="H11" s="5" t="n"/>
      <c r="I11" s="5" t="n"/>
    </row>
    <row r="12">
      <c r="A12" s="5" t="n"/>
      <c r="B12" s="5" t="n"/>
      <c r="C12" s="6" t="n"/>
      <c r="D12" s="6" t="n"/>
      <c r="E12" s="7">
        <f>IF(AND(ISNUMBER(C12),ISNUMBER(D12)),ROUND(MOD(D12-C12,1)*1440,0),"")</f>
        <v/>
      </c>
      <c r="F12" s="5" t="n"/>
      <c r="G12" s="5" t="n"/>
      <c r="H12" s="5" t="n"/>
      <c r="I12" s="5" t="n"/>
    </row>
    <row r="13">
      <c r="A13" s="5" t="n"/>
      <c r="B13" s="5" t="n"/>
      <c r="C13" s="6" t="n"/>
      <c r="D13" s="6" t="n"/>
      <c r="E13" s="7">
        <f>IF(AND(ISNUMBER(C13),ISNUMBER(D13)),ROUND(MOD(D13-C13,1)*1440,0),"")</f>
        <v/>
      </c>
      <c r="F13" s="5" t="n"/>
      <c r="G13" s="5" t="n"/>
      <c r="H13" s="5" t="n"/>
      <c r="I13" s="5" t="n"/>
    </row>
    <row r="14">
      <c r="A14" s="5" t="n"/>
      <c r="B14" s="5" t="n"/>
      <c r="C14" s="6" t="n"/>
      <c r="D14" s="6" t="n"/>
      <c r="E14" s="7">
        <f>IF(AND(ISNUMBER(C14),ISNUMBER(D14)),ROUND(MOD(D14-C14,1)*1440,0),"")</f>
        <v/>
      </c>
      <c r="F14" s="5" t="n"/>
      <c r="G14" s="5" t="n"/>
      <c r="H14" s="5" t="n"/>
      <c r="I14" s="5" t="n"/>
    </row>
    <row r="15">
      <c r="A15" s="5" t="n"/>
      <c r="B15" s="5" t="n"/>
      <c r="C15" s="6" t="n"/>
      <c r="D15" s="6" t="n"/>
      <c r="E15" s="7">
        <f>IF(AND(ISNUMBER(C15),ISNUMBER(D15)),ROUND(MOD(D15-C15,1)*1440,0),"")</f>
        <v/>
      </c>
      <c r="F15" s="5" t="n"/>
      <c r="G15" s="5" t="n"/>
      <c r="H15" s="5" t="n"/>
      <c r="I15" s="5" t="n"/>
    </row>
    <row r="16">
      <c r="A16" s="5" t="n"/>
      <c r="B16" s="5" t="n"/>
      <c r="C16" s="6" t="n"/>
      <c r="D16" s="6" t="n"/>
      <c r="E16" s="7">
        <f>IF(AND(ISNUMBER(C16),ISNUMBER(D16)),ROUND(MOD(D16-C16,1)*1440,0),"")</f>
        <v/>
      </c>
      <c r="F16" s="5" t="n"/>
      <c r="G16" s="5" t="n"/>
      <c r="H16" s="5" t="n"/>
      <c r="I16" s="5" t="n"/>
    </row>
    <row r="17">
      <c r="A17" s="5" t="n"/>
      <c r="B17" s="5" t="n"/>
      <c r="C17" s="6" t="n"/>
      <c r="D17" s="6" t="n"/>
      <c r="E17" s="7">
        <f>IF(AND(ISNUMBER(C17),ISNUMBER(D17)),ROUND(MOD(D17-C17,1)*1440,0),"")</f>
        <v/>
      </c>
      <c r="F17" s="5" t="n"/>
      <c r="G17" s="5" t="n"/>
      <c r="H17" s="5" t="n"/>
      <c r="I17" s="5" t="n"/>
    </row>
    <row r="18">
      <c r="A18" s="5" t="n"/>
      <c r="B18" s="5" t="n"/>
      <c r="C18" s="6" t="n"/>
      <c r="D18" s="6" t="n"/>
      <c r="E18" s="7">
        <f>IF(AND(ISNUMBER(C18),ISNUMBER(D18)),ROUND(MOD(D18-C18,1)*1440,0),"")</f>
        <v/>
      </c>
      <c r="F18" s="5" t="n"/>
      <c r="G18" s="5" t="n"/>
      <c r="H18" s="5" t="n"/>
      <c r="I18" s="5" t="n"/>
    </row>
    <row r="19">
      <c r="A19" s="5" t="n"/>
      <c r="B19" s="5" t="n"/>
      <c r="C19" s="6" t="n"/>
      <c r="D19" s="6" t="n"/>
      <c r="E19" s="7">
        <f>IF(AND(ISNUMBER(C19),ISNUMBER(D19)),ROUND(MOD(D19-C19,1)*1440,0),"")</f>
        <v/>
      </c>
      <c r="F19" s="5" t="n"/>
      <c r="G19" s="5" t="n"/>
      <c r="H19" s="5" t="n"/>
      <c r="I19" s="5" t="n"/>
    </row>
    <row r="20">
      <c r="A20" s="5" t="n"/>
      <c r="B20" s="5" t="n"/>
      <c r="C20" s="6" t="n"/>
      <c r="D20" s="6" t="n"/>
      <c r="E20" s="7">
        <f>IF(AND(ISNUMBER(C20),ISNUMBER(D20)),ROUND(MOD(D20-C20,1)*1440,0),"")</f>
        <v/>
      </c>
      <c r="F20" s="5" t="n"/>
      <c r="G20" s="5" t="n"/>
      <c r="H20" s="5" t="n"/>
      <c r="I20" s="5" t="n"/>
    </row>
    <row r="21">
      <c r="A21" s="5" t="n"/>
      <c r="B21" s="5" t="n"/>
      <c r="C21" s="6" t="n"/>
      <c r="D21" s="6" t="n"/>
      <c r="E21" s="7">
        <f>IF(AND(ISNUMBER(C21),ISNUMBER(D21)),ROUND(MOD(D21-C21,1)*1440,0),"")</f>
        <v/>
      </c>
      <c r="F21" s="5" t="n"/>
      <c r="G21" s="5" t="n"/>
      <c r="H21" s="5" t="n"/>
      <c r="I21" s="5" t="n"/>
    </row>
    <row r="22">
      <c r="A22" s="5" t="n"/>
      <c r="B22" s="5" t="n"/>
      <c r="C22" s="6" t="n"/>
      <c r="D22" s="6" t="n"/>
      <c r="E22" s="7">
        <f>IF(AND(ISNUMBER(C22),ISNUMBER(D22)),ROUND(MOD(D22-C22,1)*1440,0),"")</f>
        <v/>
      </c>
      <c r="F22" s="5" t="n"/>
      <c r="G22" s="5" t="n"/>
      <c r="H22" s="5" t="n"/>
      <c r="I22" s="5" t="n"/>
    </row>
    <row r="23">
      <c r="A23" s="5" t="n"/>
      <c r="B23" s="5" t="n"/>
      <c r="C23" s="6" t="n"/>
      <c r="D23" s="6" t="n"/>
      <c r="E23" s="7">
        <f>IF(AND(ISNUMBER(C23),ISNUMBER(D23)),ROUND(MOD(D23-C23,1)*1440,0),"")</f>
        <v/>
      </c>
      <c r="F23" s="5" t="n"/>
      <c r="G23" s="5" t="n"/>
      <c r="H23" s="5" t="n"/>
      <c r="I23" s="5" t="n"/>
    </row>
    <row r="24">
      <c r="A24" s="5" t="n"/>
      <c r="B24" s="5" t="n"/>
      <c r="C24" s="6" t="n"/>
      <c r="D24" s="6" t="n"/>
      <c r="E24" s="7">
        <f>IF(AND(ISNUMBER(C24),ISNUMBER(D24)),ROUND(MOD(D24-C24,1)*1440,0),"")</f>
        <v/>
      </c>
      <c r="F24" s="5" t="n"/>
      <c r="G24" s="5" t="n"/>
      <c r="H24" s="5" t="n"/>
      <c r="I24" s="5" t="n"/>
    </row>
    <row r="25">
      <c r="A25" s="5" t="n"/>
      <c r="B25" s="5" t="n"/>
      <c r="C25" s="6" t="n"/>
      <c r="D25" s="6" t="n"/>
      <c r="E25" s="7">
        <f>IF(AND(ISNUMBER(C25),ISNUMBER(D25)),ROUND(MOD(D25-C25,1)*1440,0),"")</f>
        <v/>
      </c>
      <c r="F25" s="5" t="n"/>
      <c r="G25" s="5" t="n"/>
      <c r="H25" s="5" t="n"/>
      <c r="I25" s="5" t="n"/>
    </row>
    <row r="26">
      <c r="A26" s="5" t="n"/>
      <c r="B26" s="5" t="n"/>
      <c r="C26" s="6" t="n"/>
      <c r="D26" s="6" t="n"/>
      <c r="E26" s="7">
        <f>IF(AND(ISNUMBER(C26),ISNUMBER(D26)),ROUND(MOD(D26-C26,1)*1440,0),"")</f>
        <v/>
      </c>
      <c r="F26" s="5" t="n"/>
      <c r="G26" s="5" t="n"/>
      <c r="H26" s="5" t="n"/>
      <c r="I26" s="5" t="n"/>
    </row>
    <row r="27">
      <c r="A27" s="5" t="n"/>
      <c r="B27" s="5" t="n"/>
      <c r="C27" s="6" t="n"/>
      <c r="D27" s="6" t="n"/>
      <c r="E27" s="7">
        <f>IF(AND(ISNUMBER(C27),ISNUMBER(D27)),ROUND(MOD(D27-C27,1)*1440,0),"")</f>
        <v/>
      </c>
      <c r="F27" s="5" t="n"/>
      <c r="G27" s="5" t="n"/>
      <c r="H27" s="5" t="n"/>
      <c r="I27" s="5" t="n"/>
    </row>
    <row r="28">
      <c r="A28" s="5" t="n"/>
      <c r="B28" s="5" t="n"/>
      <c r="C28" s="6" t="n"/>
      <c r="D28" s="6" t="n"/>
      <c r="E28" s="7">
        <f>IF(AND(ISNUMBER(C28),ISNUMBER(D28)),ROUND(MOD(D28-C28,1)*1440,0),"")</f>
        <v/>
      </c>
      <c r="F28" s="5" t="n"/>
      <c r="G28" s="5" t="n"/>
      <c r="H28" s="5" t="n"/>
      <c r="I28" s="5" t="n"/>
    </row>
    <row r="29">
      <c r="A29" s="5" t="n"/>
      <c r="B29" s="5" t="n"/>
      <c r="C29" s="6" t="n"/>
      <c r="D29" s="6" t="n"/>
      <c r="E29" s="7">
        <f>IF(AND(ISNUMBER(C29),ISNUMBER(D29)),ROUND(MOD(D29-C29,1)*1440,0),"")</f>
        <v/>
      </c>
      <c r="F29" s="5" t="n"/>
      <c r="G29" s="5" t="n"/>
      <c r="H29" s="5" t="n"/>
      <c r="I29" s="5" t="n"/>
    </row>
    <row r="30">
      <c r="A30" s="5" t="n"/>
      <c r="B30" s="5" t="n"/>
      <c r="C30" s="6" t="n"/>
      <c r="D30" s="6" t="n"/>
      <c r="E30" s="7">
        <f>IF(AND(ISNUMBER(C30),ISNUMBER(D30)),ROUND(MOD(D30-C30,1)*1440,0),"")</f>
        <v/>
      </c>
      <c r="F30" s="5" t="n"/>
      <c r="G30" s="5" t="n"/>
      <c r="H30" s="5" t="n"/>
      <c r="I30" s="5" t="n"/>
    </row>
    <row r="31">
      <c r="A31" s="5" t="n"/>
      <c r="B31" s="5" t="n"/>
      <c r="C31" s="6" t="n"/>
      <c r="D31" s="6" t="n"/>
      <c r="E31" s="7">
        <f>IF(AND(ISNUMBER(C31),ISNUMBER(D31)),ROUND(MOD(D31-C31,1)*1440,0),"")</f>
        <v/>
      </c>
      <c r="F31" s="5" t="n"/>
      <c r="G31" s="5" t="n"/>
      <c r="H31" s="5" t="n"/>
      <c r="I31" s="5" t="n"/>
    </row>
    <row r="32">
      <c r="A32" s="5" t="n"/>
      <c r="B32" s="5" t="n"/>
      <c r="C32" s="6" t="n"/>
      <c r="D32" s="6" t="n"/>
      <c r="E32" s="7">
        <f>IF(AND(ISNUMBER(C32),ISNUMBER(D32)),ROUND(MOD(D32-C32,1)*1440,0),"")</f>
        <v/>
      </c>
      <c r="F32" s="5" t="n"/>
      <c r="G32" s="5" t="n"/>
      <c r="H32" s="5" t="n"/>
      <c r="I32" s="5" t="n"/>
    </row>
    <row r="33">
      <c r="A33" s="5" t="n"/>
      <c r="B33" s="5" t="n"/>
      <c r="C33" s="6" t="n"/>
      <c r="D33" s="6" t="n"/>
      <c r="E33" s="7">
        <f>IF(AND(ISNUMBER(C33),ISNUMBER(D33)),ROUND(MOD(D33-C33,1)*1440,0),"")</f>
        <v/>
      </c>
      <c r="F33" s="5" t="n"/>
      <c r="G33" s="5" t="n"/>
      <c r="H33" s="5" t="n"/>
      <c r="I33" s="5" t="n"/>
    </row>
    <row r="34">
      <c r="A34" s="5" t="n"/>
      <c r="B34" s="5" t="n"/>
      <c r="C34" s="6" t="n"/>
      <c r="D34" s="6" t="n"/>
      <c r="E34" s="7">
        <f>IF(AND(ISNUMBER(C34),ISNUMBER(D34)),ROUND(MOD(D34-C34,1)*1440,0),"")</f>
        <v/>
      </c>
      <c r="F34" s="5" t="n"/>
      <c r="G34" s="5" t="n"/>
      <c r="H34" s="5" t="n"/>
      <c r="I34" s="5" t="n"/>
    </row>
    <row r="35">
      <c r="A35" s="5" t="n"/>
      <c r="B35" s="5" t="n"/>
      <c r="C35" s="6" t="n"/>
      <c r="D35" s="6" t="n"/>
      <c r="E35" s="7">
        <f>IF(AND(ISNUMBER(C35),ISNUMBER(D35)),ROUND(MOD(D35-C35,1)*1440,0),"")</f>
        <v/>
      </c>
      <c r="F35" s="5" t="n"/>
      <c r="G35" s="5" t="n"/>
      <c r="H35" s="5" t="n"/>
      <c r="I35" s="5" t="n"/>
    </row>
    <row r="36">
      <c r="A36" s="5" t="n"/>
      <c r="B36" s="5" t="n"/>
      <c r="C36" s="6" t="n"/>
      <c r="D36" s="6" t="n"/>
      <c r="E36" s="7">
        <f>IF(AND(ISNUMBER(C36),ISNUMBER(D36)),ROUND(MOD(D36-C36,1)*1440,0),"")</f>
        <v/>
      </c>
      <c r="F36" s="5" t="n"/>
      <c r="G36" s="5" t="n"/>
      <c r="H36" s="5" t="n"/>
      <c r="I36" s="5" t="n"/>
    </row>
    <row r="37">
      <c r="A37" s="5" t="n"/>
      <c r="B37" s="5" t="n"/>
      <c r="C37" s="6" t="n"/>
      <c r="D37" s="6" t="n"/>
      <c r="E37" s="7">
        <f>IF(AND(ISNUMBER(C37),ISNUMBER(D37)),ROUND(MOD(D37-C37,1)*1440,0),"")</f>
        <v/>
      </c>
      <c r="F37" s="5" t="n"/>
      <c r="G37" s="5" t="n"/>
      <c r="H37" s="5" t="n"/>
      <c r="I37" s="5" t="n"/>
    </row>
    <row r="38">
      <c r="A38" s="5" t="n"/>
      <c r="B38" s="5" t="n"/>
      <c r="C38" s="6" t="n"/>
      <c r="D38" s="6" t="n"/>
      <c r="E38" s="7">
        <f>IF(AND(ISNUMBER(C38),ISNUMBER(D38)),ROUND(MOD(D38-C38,1)*1440,0),"")</f>
        <v/>
      </c>
      <c r="F38" s="5" t="n"/>
      <c r="G38" s="5" t="n"/>
      <c r="H38" s="5" t="n"/>
      <c r="I38" s="5" t="n"/>
    </row>
    <row r="39">
      <c r="A39" s="5" t="n"/>
      <c r="B39" s="5" t="n"/>
      <c r="C39" s="6" t="n"/>
      <c r="D39" s="6" t="n"/>
      <c r="E39" s="7">
        <f>IF(AND(ISNUMBER(C39),ISNUMBER(D39)),ROUND(MOD(D39-C39,1)*1440,0),"")</f>
        <v/>
      </c>
      <c r="F39" s="5" t="n"/>
      <c r="G39" s="5" t="n"/>
      <c r="H39" s="5" t="n"/>
      <c r="I39" s="5" t="n"/>
    </row>
    <row r="40">
      <c r="A40" s="5" t="n"/>
      <c r="B40" s="5" t="n"/>
      <c r="C40" s="6" t="n"/>
      <c r="D40" s="6" t="n"/>
      <c r="E40" s="7">
        <f>IF(AND(ISNUMBER(C40),ISNUMBER(D40)),ROUND(MOD(D40-C40,1)*1440,0),"")</f>
        <v/>
      </c>
      <c r="F40" s="5" t="n"/>
      <c r="G40" s="5" t="n"/>
      <c r="H40" s="5" t="n"/>
      <c r="I40" s="5" t="n"/>
    </row>
    <row r="41">
      <c r="A41" s="5" t="n"/>
      <c r="B41" s="5" t="n"/>
      <c r="C41" s="6" t="n"/>
      <c r="D41" s="6" t="n"/>
      <c r="E41" s="7">
        <f>IF(AND(ISNUMBER(C41),ISNUMBER(D41)),ROUND(MOD(D41-C41,1)*1440,0),"")</f>
        <v/>
      </c>
      <c r="F41" s="5" t="n"/>
      <c r="G41" s="5" t="n"/>
      <c r="H41" s="5" t="n"/>
      <c r="I41" s="5" t="n"/>
    </row>
    <row r="42">
      <c r="A42" s="5" t="n"/>
      <c r="B42" s="5" t="n"/>
      <c r="C42" s="6" t="n"/>
      <c r="D42" s="6" t="n"/>
      <c r="E42" s="7">
        <f>IF(AND(ISNUMBER(C42),ISNUMBER(D42)),ROUND(MOD(D42-C42,1)*1440,0),"")</f>
        <v/>
      </c>
      <c r="F42" s="5" t="n"/>
      <c r="G42" s="5" t="n"/>
      <c r="H42" s="5" t="n"/>
      <c r="I42" s="5" t="n"/>
    </row>
    <row r="43">
      <c r="A43" s="5" t="n"/>
      <c r="B43" s="5" t="n"/>
      <c r="C43" s="6" t="n"/>
      <c r="D43" s="6" t="n"/>
      <c r="E43" s="7">
        <f>IF(AND(ISNUMBER(C43),ISNUMBER(D43)),ROUND(MOD(D43-C43,1)*1440,0),"")</f>
        <v/>
      </c>
      <c r="F43" s="5" t="n"/>
      <c r="G43" s="5" t="n"/>
      <c r="H43" s="5" t="n"/>
      <c r="I43" s="5" t="n"/>
    </row>
    <row r="44">
      <c r="A44" s="5" t="n"/>
      <c r="B44" s="5" t="n"/>
      <c r="C44" s="6" t="n"/>
      <c r="D44" s="6" t="n"/>
      <c r="E44" s="7">
        <f>IF(AND(ISNUMBER(C44),ISNUMBER(D44)),ROUND(MOD(D44-C44,1)*1440,0),"")</f>
        <v/>
      </c>
      <c r="F44" s="5" t="n"/>
      <c r="G44" s="5" t="n"/>
      <c r="H44" s="5" t="n"/>
      <c r="I44" s="5" t="n"/>
    </row>
    <row r="45">
      <c r="A45" s="5" t="n"/>
      <c r="B45" s="5" t="n"/>
      <c r="C45" s="6" t="n"/>
      <c r="D45" s="6" t="n"/>
      <c r="E45" s="7">
        <f>IF(AND(ISNUMBER(C45),ISNUMBER(D45)),ROUND(MOD(D45-C45,1)*1440,0),"")</f>
        <v/>
      </c>
      <c r="F45" s="5" t="n"/>
      <c r="G45" s="5" t="n"/>
      <c r="H45" s="5" t="n"/>
      <c r="I45" s="5" t="n"/>
    </row>
    <row r="46">
      <c r="A46" s="5" t="n"/>
      <c r="B46" s="5" t="n"/>
      <c r="C46" s="6" t="n"/>
      <c r="D46" s="6" t="n"/>
      <c r="E46" s="7">
        <f>IF(AND(ISNUMBER(C46),ISNUMBER(D46)),ROUND(MOD(D46-C46,1)*1440,0),"")</f>
        <v/>
      </c>
      <c r="F46" s="5" t="n"/>
      <c r="G46" s="5" t="n"/>
      <c r="H46" s="5" t="n"/>
      <c r="I46" s="5" t="n"/>
    </row>
    <row r="47">
      <c r="A47" s="5" t="n"/>
      <c r="B47" s="5" t="n"/>
      <c r="C47" s="6" t="n"/>
      <c r="D47" s="6" t="n"/>
      <c r="E47" s="7">
        <f>IF(AND(ISNUMBER(C47),ISNUMBER(D47)),ROUND(MOD(D47-C47,1)*1440,0),"")</f>
        <v/>
      </c>
      <c r="F47" s="5" t="n"/>
      <c r="G47" s="5" t="n"/>
      <c r="H47" s="5" t="n"/>
      <c r="I47" s="5" t="n"/>
    </row>
    <row r="48">
      <c r="A48" s="5" t="n"/>
      <c r="B48" s="5" t="n"/>
      <c r="C48" s="6" t="n"/>
      <c r="D48" s="6" t="n"/>
      <c r="E48" s="7">
        <f>IF(AND(ISNUMBER(C48),ISNUMBER(D48)),ROUND(MOD(D48-C48,1)*1440,0),"")</f>
        <v/>
      </c>
      <c r="F48" s="5" t="n"/>
      <c r="G48" s="5" t="n"/>
      <c r="H48" s="5" t="n"/>
      <c r="I48" s="5" t="n"/>
    </row>
    <row r="49">
      <c r="A49" s="5" t="n"/>
      <c r="B49" s="5" t="n"/>
      <c r="C49" s="6" t="n"/>
      <c r="D49" s="6" t="n"/>
      <c r="E49" s="7">
        <f>IF(AND(ISNUMBER(C49),ISNUMBER(D49)),ROUND(MOD(D49-C49,1)*1440,0),"")</f>
        <v/>
      </c>
      <c r="F49" s="5" t="n"/>
      <c r="G49" s="5" t="n"/>
      <c r="H49" s="5" t="n"/>
      <c r="I49" s="5" t="n"/>
    </row>
    <row r="50">
      <c r="A50" s="5" t="n"/>
      <c r="B50" s="5" t="n"/>
      <c r="C50" s="6" t="n"/>
      <c r="D50" s="6" t="n"/>
      <c r="E50" s="7">
        <f>IF(AND(ISNUMBER(C50),ISNUMBER(D50)),ROUND(MOD(D50-C50,1)*1440,0),"")</f>
        <v/>
      </c>
      <c r="F50" s="5" t="n"/>
      <c r="G50" s="5" t="n"/>
      <c r="H50" s="5" t="n"/>
      <c r="I50" s="5" t="n"/>
    </row>
    <row r="51">
      <c r="A51" s="5" t="n"/>
      <c r="B51" s="5" t="n"/>
      <c r="C51" s="6" t="n"/>
      <c r="D51" s="6" t="n"/>
      <c r="E51" s="7">
        <f>IF(AND(ISNUMBER(C51),ISNUMBER(D51)),ROUND(MOD(D51-C51,1)*1440,0),"")</f>
        <v/>
      </c>
      <c r="F51" s="5" t="n"/>
      <c r="G51" s="5" t="n"/>
      <c r="H51" s="5" t="n"/>
      <c r="I51" s="5" t="n"/>
    </row>
    <row r="52">
      <c r="A52" s="5" t="n"/>
      <c r="B52" s="5" t="n"/>
      <c r="C52" s="6" t="n"/>
      <c r="D52" s="6" t="n"/>
      <c r="E52" s="7">
        <f>IF(AND(ISNUMBER(C52),ISNUMBER(D52)),ROUND(MOD(D52-C52,1)*1440,0),"")</f>
        <v/>
      </c>
      <c r="F52" s="5" t="n"/>
      <c r="G52" s="5" t="n"/>
      <c r="H52" s="5" t="n"/>
      <c r="I52" s="5" t="n"/>
    </row>
    <row r="53">
      <c r="A53" s="5" t="n"/>
      <c r="B53" s="5" t="n"/>
      <c r="C53" s="6" t="n"/>
      <c r="D53" s="6" t="n"/>
      <c r="E53" s="7">
        <f>IF(AND(ISNUMBER(C53),ISNUMBER(D53)),ROUND(MOD(D53-C53,1)*1440,0),"")</f>
        <v/>
      </c>
      <c r="F53" s="5" t="n"/>
      <c r="G53" s="5" t="n"/>
      <c r="H53" s="5" t="n"/>
      <c r="I53" s="5" t="n"/>
    </row>
    <row r="54">
      <c r="A54" s="5" t="n"/>
      <c r="B54" s="5" t="n"/>
      <c r="C54" s="6" t="n"/>
      <c r="D54" s="6" t="n"/>
      <c r="E54" s="7">
        <f>IF(AND(ISNUMBER(C54),ISNUMBER(D54)),ROUND(MOD(D54-C54,1)*1440,0),"")</f>
        <v/>
      </c>
      <c r="F54" s="5" t="n"/>
      <c r="G54" s="5" t="n"/>
      <c r="H54" s="5" t="n"/>
      <c r="I54" s="5" t="n"/>
    </row>
    <row r="55">
      <c r="A55" s="5" t="n"/>
      <c r="B55" s="5" t="n"/>
      <c r="C55" s="6" t="n"/>
      <c r="D55" s="6" t="n"/>
      <c r="E55" s="7">
        <f>IF(AND(ISNUMBER(C55),ISNUMBER(D55)),ROUND(MOD(D55-C55,1)*1440,0),"")</f>
        <v/>
      </c>
      <c r="F55" s="5" t="n"/>
      <c r="G55" s="5" t="n"/>
      <c r="H55" s="5" t="n"/>
      <c r="I55" s="5" t="n"/>
    </row>
    <row r="56">
      <c r="A56" s="5" t="n"/>
      <c r="B56" s="5" t="n"/>
      <c r="C56" s="6" t="n"/>
      <c r="D56" s="6" t="n"/>
      <c r="E56" s="7">
        <f>IF(AND(ISNUMBER(C56),ISNUMBER(D56)),ROUND(MOD(D56-C56,1)*1440,0),"")</f>
        <v/>
      </c>
      <c r="F56" s="5" t="n"/>
      <c r="G56" s="5" t="n"/>
      <c r="H56" s="5" t="n"/>
      <c r="I56" s="5" t="n"/>
    </row>
    <row r="57">
      <c r="A57" s="5" t="n"/>
      <c r="B57" s="5" t="n"/>
      <c r="C57" s="6" t="n"/>
      <c r="D57" s="6" t="n"/>
      <c r="E57" s="7">
        <f>IF(AND(ISNUMBER(C57),ISNUMBER(D57)),ROUND(MOD(D57-C57,1)*1440,0),"")</f>
        <v/>
      </c>
      <c r="F57" s="5" t="n"/>
      <c r="G57" s="5" t="n"/>
      <c r="H57" s="5" t="n"/>
      <c r="I57" s="5" t="n"/>
    </row>
    <row r="58">
      <c r="A58" s="5" t="n"/>
      <c r="B58" s="5" t="n"/>
      <c r="C58" s="6" t="n"/>
      <c r="D58" s="6" t="n"/>
      <c r="E58" s="7">
        <f>IF(AND(ISNUMBER(C58),ISNUMBER(D58)),ROUND(MOD(D58-C58,1)*1440,0),"")</f>
        <v/>
      </c>
      <c r="F58" s="5" t="n"/>
      <c r="G58" s="5" t="n"/>
      <c r="H58" s="5" t="n"/>
      <c r="I58" s="5" t="n"/>
    </row>
    <row r="59">
      <c r="A59" s="5" t="n"/>
      <c r="B59" s="5" t="n"/>
      <c r="C59" s="6" t="n"/>
      <c r="D59" s="6" t="n"/>
      <c r="E59" s="7">
        <f>IF(AND(ISNUMBER(C59),ISNUMBER(D59)),ROUND(MOD(D59-C59,1)*1440,0),"")</f>
        <v/>
      </c>
      <c r="F59" s="5" t="n"/>
      <c r="G59" s="5" t="n"/>
      <c r="H59" s="5" t="n"/>
      <c r="I59" s="5" t="n"/>
    </row>
    <row r="60">
      <c r="A60" s="5" t="n"/>
      <c r="B60" s="5" t="n"/>
      <c r="C60" s="6" t="n"/>
      <c r="D60" s="6" t="n"/>
      <c r="E60" s="7">
        <f>IF(AND(ISNUMBER(C60),ISNUMBER(D60)),ROUND(MOD(D60-C60,1)*1440,0),"")</f>
        <v/>
      </c>
      <c r="F60" s="5" t="n"/>
      <c r="G60" s="5" t="n"/>
      <c r="H60" s="5" t="n"/>
      <c r="I60" s="5" t="n"/>
    </row>
    <row r="61">
      <c r="A61" s="5" t="n"/>
      <c r="B61" s="5" t="n"/>
      <c r="C61" s="6" t="n"/>
      <c r="D61" s="6" t="n"/>
      <c r="E61" s="7">
        <f>IF(AND(ISNUMBER(C61),ISNUMBER(D61)),ROUND(MOD(D61-C61,1)*1440,0),"")</f>
        <v/>
      </c>
      <c r="F61" s="5" t="n"/>
      <c r="G61" s="5" t="n"/>
      <c r="H61" s="5" t="n"/>
      <c r="I61" s="5" t="n"/>
    </row>
    <row r="62">
      <c r="A62" s="5" t="n"/>
      <c r="B62" s="5" t="n"/>
      <c r="C62" s="6" t="n"/>
      <c r="D62" s="6" t="n"/>
      <c r="E62" s="7">
        <f>IF(AND(ISNUMBER(C62),ISNUMBER(D62)),ROUND(MOD(D62-C62,1)*1440,0),"")</f>
        <v/>
      </c>
      <c r="F62" s="5" t="n"/>
      <c r="G62" s="5" t="n"/>
      <c r="H62" s="5" t="n"/>
      <c r="I62" s="5" t="n"/>
    </row>
    <row r="63">
      <c r="A63" s="5" t="n"/>
      <c r="B63" s="5" t="n"/>
      <c r="C63" s="6" t="n"/>
      <c r="D63" s="6" t="n"/>
      <c r="E63" s="7">
        <f>IF(AND(ISNUMBER(C63),ISNUMBER(D63)),ROUND(MOD(D63-C63,1)*1440,0),"")</f>
        <v/>
      </c>
      <c r="F63" s="5" t="n"/>
      <c r="G63" s="5" t="n"/>
      <c r="H63" s="5" t="n"/>
      <c r="I63" s="5" t="n"/>
    </row>
    <row r="64">
      <c r="A64" s="5" t="n"/>
      <c r="B64" s="5" t="n"/>
      <c r="C64" s="6" t="n"/>
      <c r="D64" s="6" t="n"/>
      <c r="E64" s="7">
        <f>IF(AND(ISNUMBER(C64),ISNUMBER(D64)),ROUND(MOD(D64-C64,1)*1440,0),"")</f>
        <v/>
      </c>
      <c r="F64" s="5" t="n"/>
      <c r="G64" s="5" t="n"/>
      <c r="H64" s="5" t="n"/>
      <c r="I64" s="5" t="n"/>
    </row>
    <row r="65">
      <c r="A65" s="5" t="n"/>
      <c r="B65" s="5" t="n"/>
      <c r="C65" s="6" t="n"/>
      <c r="D65" s="6" t="n"/>
      <c r="E65" s="7">
        <f>IF(AND(ISNUMBER(C65),ISNUMBER(D65)),ROUND(MOD(D65-C65,1)*1440,0),"")</f>
        <v/>
      </c>
      <c r="F65" s="5" t="n"/>
      <c r="G65" s="5" t="n"/>
      <c r="H65" s="5" t="n"/>
      <c r="I65" s="5" t="n"/>
    </row>
    <row r="66">
      <c r="A66" s="5" t="n"/>
      <c r="B66" s="5" t="n"/>
      <c r="C66" s="6" t="n"/>
      <c r="D66" s="6" t="n"/>
      <c r="E66" s="7">
        <f>IF(AND(ISNUMBER(C66),ISNUMBER(D66)),ROUND(MOD(D66-C66,1)*1440,0),"")</f>
        <v/>
      </c>
      <c r="F66" s="5" t="n"/>
      <c r="G66" s="5" t="n"/>
      <c r="H66" s="5" t="n"/>
      <c r="I66" s="5" t="n"/>
    </row>
    <row r="67">
      <c r="A67" s="5" t="n"/>
      <c r="B67" s="5" t="n"/>
      <c r="C67" s="6" t="n"/>
      <c r="D67" s="6" t="n"/>
      <c r="E67" s="7">
        <f>IF(AND(ISNUMBER(C67),ISNUMBER(D67)),ROUND(MOD(D67-C67,1)*1440,0),"")</f>
        <v/>
      </c>
      <c r="F67" s="5" t="n"/>
      <c r="G67" s="5" t="n"/>
      <c r="H67" s="5" t="n"/>
      <c r="I67" s="5" t="n"/>
    </row>
    <row r="68">
      <c r="A68" s="5" t="n"/>
      <c r="B68" s="5" t="n"/>
      <c r="C68" s="6" t="n"/>
      <c r="D68" s="6" t="n"/>
      <c r="E68" s="7">
        <f>IF(AND(ISNUMBER(C68),ISNUMBER(D68)),ROUND(MOD(D68-C68,1)*1440,0),"")</f>
        <v/>
      </c>
      <c r="F68" s="5" t="n"/>
      <c r="G68" s="5" t="n"/>
      <c r="H68" s="5" t="n"/>
      <c r="I68" s="5" t="n"/>
    </row>
    <row r="69">
      <c r="A69" s="5" t="n"/>
      <c r="B69" s="5" t="n"/>
      <c r="C69" s="6" t="n"/>
      <c r="D69" s="6" t="n"/>
      <c r="E69" s="7">
        <f>IF(AND(ISNUMBER(C69),ISNUMBER(D69)),ROUND(MOD(D69-C69,1)*1440,0),"")</f>
        <v/>
      </c>
      <c r="F69" s="5" t="n"/>
      <c r="G69" s="5" t="n"/>
      <c r="H69" s="5" t="n"/>
      <c r="I69" s="5" t="n"/>
    </row>
    <row r="70">
      <c r="A70" s="5" t="n"/>
      <c r="B70" s="5" t="n"/>
      <c r="C70" s="6" t="n"/>
      <c r="D70" s="6" t="n"/>
      <c r="E70" s="7">
        <f>IF(AND(ISNUMBER(C70),ISNUMBER(D70)),ROUND(MOD(D70-C70,1)*1440,0),"")</f>
        <v/>
      </c>
      <c r="F70" s="5" t="n"/>
      <c r="G70" s="5" t="n"/>
      <c r="H70" s="5" t="n"/>
      <c r="I70" s="5" t="n"/>
    </row>
    <row r="71">
      <c r="A71" s="5" t="n"/>
      <c r="B71" s="5" t="n"/>
      <c r="C71" s="6" t="n"/>
      <c r="D71" s="6" t="n"/>
      <c r="E71" s="7">
        <f>IF(AND(ISNUMBER(C71),ISNUMBER(D71)),ROUND(MOD(D71-C71,1)*1440,0),"")</f>
        <v/>
      </c>
      <c r="F71" s="5" t="n"/>
      <c r="G71" s="5" t="n"/>
      <c r="H71" s="5" t="n"/>
      <c r="I71" s="5" t="n"/>
    </row>
    <row r="72">
      <c r="A72" s="5" t="n"/>
      <c r="B72" s="5" t="n"/>
      <c r="C72" s="6" t="n"/>
      <c r="D72" s="6" t="n"/>
      <c r="E72" s="7">
        <f>IF(AND(ISNUMBER(C72),ISNUMBER(D72)),ROUND(MOD(D72-C72,1)*1440,0),"")</f>
        <v/>
      </c>
      <c r="F72" s="5" t="n"/>
      <c r="G72" s="5" t="n"/>
      <c r="H72" s="5" t="n"/>
      <c r="I72" s="5" t="n"/>
    </row>
    <row r="73">
      <c r="A73" s="5" t="n"/>
      <c r="B73" s="5" t="n"/>
      <c r="C73" s="6" t="n"/>
      <c r="D73" s="6" t="n"/>
      <c r="E73" s="7">
        <f>IF(AND(ISNUMBER(C73),ISNUMBER(D73)),ROUND(MOD(D73-C73,1)*1440,0),"")</f>
        <v/>
      </c>
      <c r="F73" s="5" t="n"/>
      <c r="G73" s="5" t="n"/>
      <c r="H73" s="5" t="n"/>
      <c r="I73" s="5" t="n"/>
    </row>
    <row r="74">
      <c r="A74" s="5" t="n"/>
      <c r="B74" s="5" t="n"/>
      <c r="C74" s="6" t="n"/>
      <c r="D74" s="6" t="n"/>
      <c r="E74" s="7">
        <f>IF(AND(ISNUMBER(C74),ISNUMBER(D74)),ROUND(MOD(D74-C74,1)*1440,0),"")</f>
        <v/>
      </c>
      <c r="F74" s="5" t="n"/>
      <c r="G74" s="5" t="n"/>
      <c r="H74" s="5" t="n"/>
      <c r="I74" s="5" t="n"/>
    </row>
    <row r="75">
      <c r="A75" s="5" t="n"/>
      <c r="B75" s="5" t="n"/>
      <c r="C75" s="6" t="n"/>
      <c r="D75" s="6" t="n"/>
      <c r="E75" s="7">
        <f>IF(AND(ISNUMBER(C75),ISNUMBER(D75)),ROUND(MOD(D75-C75,1)*1440,0),"")</f>
        <v/>
      </c>
      <c r="F75" s="5" t="n"/>
      <c r="G75" s="5" t="n"/>
      <c r="H75" s="5" t="n"/>
      <c r="I75" s="5" t="n"/>
    </row>
    <row r="76">
      <c r="A76" s="5" t="n"/>
      <c r="B76" s="5" t="n"/>
      <c r="C76" s="6" t="n"/>
      <c r="D76" s="6" t="n"/>
      <c r="E76" s="7">
        <f>IF(AND(ISNUMBER(C76),ISNUMBER(D76)),ROUND(MOD(D76-C76,1)*1440,0),"")</f>
        <v/>
      </c>
      <c r="F76" s="5" t="n"/>
      <c r="G76" s="5" t="n"/>
      <c r="H76" s="5" t="n"/>
      <c r="I76" s="5" t="n"/>
    </row>
  </sheetData>
  <mergeCells count="2">
    <mergeCell ref="A3:I3"/>
    <mergeCell ref="A2:I2"/>
  </mergeCells>
  <dataValidations count="1">
    <dataValidation sqref="H7:H76" showDropDown="0" showInputMessage="0" showErrorMessage="0" allowBlank="1" type="list">
      <formula1>"C,R"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0" customWidth="1" min="3" max="3"/>
    <col width="60" customWidth="1" min="4" max="4"/>
    <col width="11" customWidth="1" min="5" max="5"/>
    <col width="14" customWidth="1" min="6" max="6"/>
    <col width="3" customWidth="1" min="7" max="7"/>
    <col width="34" customWidth="1" min="8" max="8"/>
    <col width="10" customWidth="1" min="9" max="9"/>
  </cols>
  <sheetData>
    <row r="1">
      <c r="A1" s="1" t="inlineStr">
        <is>
          <t>Entries: your time as a firm would bill it</t>
        </is>
      </c>
    </row>
    <row r="2" ht="30" customHeight="1">
      <c r="A2" s="2" t="inlineStr">
        <is>
          <t>One entry per task, per matter, per day. Convert minutes to tenths with the Tenths sheet. Each description says what you did, to what, and why, so a client can follow it and a judge can count it.</t>
        </is>
      </c>
    </row>
    <row r="3" ht="30" customHeight="1">
      <c r="A3" s="2" t="inlineStr">
        <is>
          <t>Billable means the work belongs to one of your matters; Nonbillable time stays on the log and off the bill. Mark Y under Reconstructed for any entry built from an R row. The box at the right totals your hours.</t>
        </is>
      </c>
    </row>
    <row r="5">
      <c r="A5" s="3" t="inlineStr">
        <is>
          <t>Date</t>
        </is>
      </c>
      <c r="B5" s="3" t="inlineStr">
        <is>
          <t>Matter</t>
        </is>
      </c>
      <c r="C5" s="3" t="inlineStr">
        <is>
          <t>Hours (tenths)</t>
        </is>
      </c>
      <c r="D5" s="3" t="inlineStr">
        <is>
          <t>Description</t>
        </is>
      </c>
      <c r="E5" s="3" t="inlineStr">
        <is>
          <t>Billable (Y or N)</t>
        </is>
      </c>
      <c r="F5" s="3" t="inlineStr">
        <is>
          <t>Reconstructed (Y or N)</t>
        </is>
      </c>
    </row>
    <row r="6">
      <c r="A6" s="4" t="inlineStr">
        <is>
          <t>Mar 2</t>
        </is>
      </c>
      <c r="B6" s="4" t="inlineStr">
        <is>
          <t>PLA 2763</t>
        </is>
      </c>
      <c r="C6" s="8" t="n">
        <v>0.7</v>
      </c>
      <c r="D6" s="4" t="inlineStr">
        <is>
          <t>Read the background reading on timekeeping and listed the two steps of the lodestar for Part 4 of the activity</t>
        </is>
      </c>
      <c r="E6" s="4" t="inlineStr">
        <is>
          <t>Y</t>
        </is>
      </c>
      <c r="F6" s="4" t="inlineStr">
        <is>
          <t>N</t>
        </is>
      </c>
      <c r="H6" s="9" t="inlineStr">
        <is>
          <t>Your totals</t>
        </is>
      </c>
      <c r="I6" s="10" t="n"/>
    </row>
    <row r="7">
      <c r="A7" s="5" t="n"/>
      <c r="B7" s="5" t="n"/>
      <c r="C7" s="11" t="n"/>
      <c r="D7" s="5" t="n"/>
      <c r="E7" s="5" t="n"/>
      <c r="F7" s="5" t="n"/>
      <c r="H7" s="12" t="inlineStr">
        <is>
          <t>Hours logged (Time Log)</t>
        </is>
      </c>
      <c r="I7" s="13">
        <f>ROUND(SUM('Time Log'!E7:E76)/60,1)</f>
        <v/>
      </c>
    </row>
    <row r="8">
      <c r="A8" s="5" t="n"/>
      <c r="B8" s="5" t="n"/>
      <c r="C8" s="11" t="n"/>
      <c r="D8" s="5" t="n"/>
      <c r="E8" s="5" t="n"/>
      <c r="F8" s="5" t="n"/>
      <c r="H8" s="12" t="inlineStr">
        <is>
          <t>Billable hours (Entries)</t>
        </is>
      </c>
      <c r="I8" s="13">
        <f>SUMIF(E7:E60,"Y",C7:C60)</f>
        <v/>
      </c>
    </row>
    <row r="9">
      <c r="A9" s="5" t="n"/>
      <c r="B9" s="5" t="n"/>
      <c r="C9" s="11" t="n"/>
      <c r="D9" s="5" t="n"/>
      <c r="E9" s="5" t="n"/>
      <c r="F9" s="5" t="n"/>
      <c r="H9" s="12" t="inlineStr">
        <is>
          <t>Utilization: billable hours as a share of the hours you logged</t>
        </is>
      </c>
      <c r="I9" s="14">
        <f>IF(N(I7)&gt;0,I8/I7,"")</f>
        <v/>
      </c>
    </row>
    <row r="10">
      <c r="A10" s="5" t="n"/>
      <c r="B10" s="5" t="n"/>
      <c r="C10" s="11" t="n"/>
      <c r="D10" s="5" t="n"/>
      <c r="E10" s="5" t="n"/>
      <c r="F10" s="5" t="n"/>
      <c r="H10" s="12" t="inlineStr">
        <is>
          <t>Reconstructed hours (Entries)</t>
        </is>
      </c>
      <c r="I10" s="13">
        <f>SUMIF(F7:F60,"Y",C7:C60)</f>
        <v/>
      </c>
    </row>
    <row r="11">
      <c r="A11" s="5" t="n"/>
      <c r="B11" s="5" t="n"/>
      <c r="C11" s="11" t="n"/>
      <c r="D11" s="5" t="n"/>
      <c r="E11" s="5" t="n"/>
      <c r="F11" s="5" t="n"/>
    </row>
    <row r="12">
      <c r="A12" s="5" t="n"/>
      <c r="B12" s="5" t="n"/>
      <c r="C12" s="11" t="n"/>
      <c r="D12" s="5" t="n"/>
      <c r="E12" s="5" t="n"/>
      <c r="F12" s="5" t="n"/>
    </row>
    <row r="13">
      <c r="A13" s="5" t="n"/>
      <c r="B13" s="5" t="n"/>
      <c r="C13" s="11" t="n"/>
      <c r="D13" s="5" t="n"/>
      <c r="E13" s="5" t="n"/>
      <c r="F13" s="5" t="n"/>
    </row>
    <row r="14">
      <c r="A14" s="5" t="n"/>
      <c r="B14" s="5" t="n"/>
      <c r="C14" s="11" t="n"/>
      <c r="D14" s="5" t="n"/>
      <c r="E14" s="5" t="n"/>
      <c r="F14" s="5" t="n"/>
    </row>
    <row r="15">
      <c r="A15" s="5" t="n"/>
      <c r="B15" s="5" t="n"/>
      <c r="C15" s="11" t="n"/>
      <c r="D15" s="5" t="n"/>
      <c r="E15" s="5" t="n"/>
      <c r="F15" s="5" t="n"/>
    </row>
    <row r="16">
      <c r="A16" s="5" t="n"/>
      <c r="B16" s="5" t="n"/>
      <c r="C16" s="11" t="n"/>
      <c r="D16" s="5" t="n"/>
      <c r="E16" s="5" t="n"/>
      <c r="F16" s="5" t="n"/>
    </row>
    <row r="17">
      <c r="A17" s="5" t="n"/>
      <c r="B17" s="5" t="n"/>
      <c r="C17" s="11" t="n"/>
      <c r="D17" s="5" t="n"/>
      <c r="E17" s="5" t="n"/>
      <c r="F17" s="5" t="n"/>
    </row>
    <row r="18">
      <c r="A18" s="5" t="n"/>
      <c r="B18" s="5" t="n"/>
      <c r="C18" s="11" t="n"/>
      <c r="D18" s="5" t="n"/>
      <c r="E18" s="5" t="n"/>
      <c r="F18" s="5" t="n"/>
    </row>
    <row r="19">
      <c r="A19" s="5" t="n"/>
      <c r="B19" s="5" t="n"/>
      <c r="C19" s="11" t="n"/>
      <c r="D19" s="5" t="n"/>
      <c r="E19" s="5" t="n"/>
      <c r="F19" s="5" t="n"/>
    </row>
    <row r="20">
      <c r="A20" s="5" t="n"/>
      <c r="B20" s="5" t="n"/>
      <c r="C20" s="11" t="n"/>
      <c r="D20" s="5" t="n"/>
      <c r="E20" s="5" t="n"/>
      <c r="F20" s="5" t="n"/>
    </row>
    <row r="21">
      <c r="A21" s="5" t="n"/>
      <c r="B21" s="5" t="n"/>
      <c r="C21" s="11" t="n"/>
      <c r="D21" s="5" t="n"/>
      <c r="E21" s="5" t="n"/>
      <c r="F21" s="5" t="n"/>
    </row>
    <row r="22">
      <c r="A22" s="5" t="n"/>
      <c r="B22" s="5" t="n"/>
      <c r="C22" s="11" t="n"/>
      <c r="D22" s="5" t="n"/>
      <c r="E22" s="5" t="n"/>
      <c r="F22" s="5" t="n"/>
    </row>
    <row r="23">
      <c r="A23" s="5" t="n"/>
      <c r="B23" s="5" t="n"/>
      <c r="C23" s="11" t="n"/>
      <c r="D23" s="5" t="n"/>
      <c r="E23" s="5" t="n"/>
      <c r="F23" s="5" t="n"/>
    </row>
    <row r="24">
      <c r="A24" s="5" t="n"/>
      <c r="B24" s="5" t="n"/>
      <c r="C24" s="11" t="n"/>
      <c r="D24" s="5" t="n"/>
      <c r="E24" s="5" t="n"/>
      <c r="F24" s="5" t="n"/>
    </row>
    <row r="25">
      <c r="A25" s="5" t="n"/>
      <c r="B25" s="5" t="n"/>
      <c r="C25" s="11" t="n"/>
      <c r="D25" s="5" t="n"/>
      <c r="E25" s="5" t="n"/>
      <c r="F25" s="5" t="n"/>
    </row>
    <row r="26">
      <c r="A26" s="5" t="n"/>
      <c r="B26" s="5" t="n"/>
      <c r="C26" s="11" t="n"/>
      <c r="D26" s="5" t="n"/>
      <c r="E26" s="5" t="n"/>
      <c r="F26" s="5" t="n"/>
    </row>
    <row r="27">
      <c r="A27" s="5" t="n"/>
      <c r="B27" s="5" t="n"/>
      <c r="C27" s="11" t="n"/>
      <c r="D27" s="5" t="n"/>
      <c r="E27" s="5" t="n"/>
      <c r="F27" s="5" t="n"/>
    </row>
    <row r="28">
      <c r="A28" s="5" t="n"/>
      <c r="B28" s="5" t="n"/>
      <c r="C28" s="11" t="n"/>
      <c r="D28" s="5" t="n"/>
      <c r="E28" s="5" t="n"/>
      <c r="F28" s="5" t="n"/>
    </row>
    <row r="29">
      <c r="A29" s="5" t="n"/>
      <c r="B29" s="5" t="n"/>
      <c r="C29" s="11" t="n"/>
      <c r="D29" s="5" t="n"/>
      <c r="E29" s="5" t="n"/>
      <c r="F29" s="5" t="n"/>
    </row>
    <row r="30">
      <c r="A30" s="5" t="n"/>
      <c r="B30" s="5" t="n"/>
      <c r="C30" s="11" t="n"/>
      <c r="D30" s="5" t="n"/>
      <c r="E30" s="5" t="n"/>
      <c r="F30" s="5" t="n"/>
    </row>
    <row r="31">
      <c r="A31" s="5" t="n"/>
      <c r="B31" s="5" t="n"/>
      <c r="C31" s="11" t="n"/>
      <c r="D31" s="5" t="n"/>
      <c r="E31" s="5" t="n"/>
      <c r="F31" s="5" t="n"/>
    </row>
    <row r="32">
      <c r="A32" s="5" t="n"/>
      <c r="B32" s="5" t="n"/>
      <c r="C32" s="11" t="n"/>
      <c r="D32" s="5" t="n"/>
      <c r="E32" s="5" t="n"/>
      <c r="F32" s="5" t="n"/>
    </row>
    <row r="33">
      <c r="A33" s="5" t="n"/>
      <c r="B33" s="5" t="n"/>
      <c r="C33" s="11" t="n"/>
      <c r="D33" s="5" t="n"/>
      <c r="E33" s="5" t="n"/>
      <c r="F33" s="5" t="n"/>
    </row>
    <row r="34">
      <c r="A34" s="5" t="n"/>
      <c r="B34" s="5" t="n"/>
      <c r="C34" s="11" t="n"/>
      <c r="D34" s="5" t="n"/>
      <c r="E34" s="5" t="n"/>
      <c r="F34" s="5" t="n"/>
    </row>
    <row r="35">
      <c r="A35" s="5" t="n"/>
      <c r="B35" s="5" t="n"/>
      <c r="C35" s="11" t="n"/>
      <c r="D35" s="5" t="n"/>
      <c r="E35" s="5" t="n"/>
      <c r="F35" s="5" t="n"/>
    </row>
    <row r="36">
      <c r="A36" s="5" t="n"/>
      <c r="B36" s="5" t="n"/>
      <c r="C36" s="11" t="n"/>
      <c r="D36" s="5" t="n"/>
      <c r="E36" s="5" t="n"/>
      <c r="F36" s="5" t="n"/>
    </row>
    <row r="37">
      <c r="A37" s="5" t="n"/>
      <c r="B37" s="5" t="n"/>
      <c r="C37" s="11" t="n"/>
      <c r="D37" s="5" t="n"/>
      <c r="E37" s="5" t="n"/>
      <c r="F37" s="5" t="n"/>
    </row>
    <row r="38">
      <c r="A38" s="5" t="n"/>
      <c r="B38" s="5" t="n"/>
      <c r="C38" s="11" t="n"/>
      <c r="D38" s="5" t="n"/>
      <c r="E38" s="5" t="n"/>
      <c r="F38" s="5" t="n"/>
    </row>
    <row r="39">
      <c r="A39" s="5" t="n"/>
      <c r="B39" s="5" t="n"/>
      <c r="C39" s="11" t="n"/>
      <c r="D39" s="5" t="n"/>
      <c r="E39" s="5" t="n"/>
      <c r="F39" s="5" t="n"/>
    </row>
    <row r="40">
      <c r="A40" s="5" t="n"/>
      <c r="B40" s="5" t="n"/>
      <c r="C40" s="11" t="n"/>
      <c r="D40" s="5" t="n"/>
      <c r="E40" s="5" t="n"/>
      <c r="F40" s="5" t="n"/>
    </row>
    <row r="41">
      <c r="A41" s="5" t="n"/>
      <c r="B41" s="5" t="n"/>
      <c r="C41" s="11" t="n"/>
      <c r="D41" s="5" t="n"/>
      <c r="E41" s="5" t="n"/>
      <c r="F41" s="5" t="n"/>
    </row>
    <row r="42">
      <c r="A42" s="5" t="n"/>
      <c r="B42" s="5" t="n"/>
      <c r="C42" s="11" t="n"/>
      <c r="D42" s="5" t="n"/>
      <c r="E42" s="5" t="n"/>
      <c r="F42" s="5" t="n"/>
    </row>
    <row r="43">
      <c r="A43" s="5" t="n"/>
      <c r="B43" s="5" t="n"/>
      <c r="C43" s="11" t="n"/>
      <c r="D43" s="5" t="n"/>
      <c r="E43" s="5" t="n"/>
      <c r="F43" s="5" t="n"/>
    </row>
    <row r="44">
      <c r="A44" s="5" t="n"/>
      <c r="B44" s="5" t="n"/>
      <c r="C44" s="11" t="n"/>
      <c r="D44" s="5" t="n"/>
      <c r="E44" s="5" t="n"/>
      <c r="F44" s="5" t="n"/>
    </row>
    <row r="45">
      <c r="A45" s="5" t="n"/>
      <c r="B45" s="5" t="n"/>
      <c r="C45" s="11" t="n"/>
      <c r="D45" s="5" t="n"/>
      <c r="E45" s="5" t="n"/>
      <c r="F45" s="5" t="n"/>
    </row>
    <row r="46">
      <c r="A46" s="5" t="n"/>
      <c r="B46" s="5" t="n"/>
      <c r="C46" s="11" t="n"/>
      <c r="D46" s="5" t="n"/>
      <c r="E46" s="5" t="n"/>
      <c r="F46" s="5" t="n"/>
    </row>
    <row r="47">
      <c r="A47" s="5" t="n"/>
      <c r="B47" s="5" t="n"/>
      <c r="C47" s="11" t="n"/>
      <c r="D47" s="5" t="n"/>
      <c r="E47" s="5" t="n"/>
      <c r="F47" s="5" t="n"/>
    </row>
    <row r="48">
      <c r="A48" s="5" t="n"/>
      <c r="B48" s="5" t="n"/>
      <c r="C48" s="11" t="n"/>
      <c r="D48" s="5" t="n"/>
      <c r="E48" s="5" t="n"/>
      <c r="F48" s="5" t="n"/>
    </row>
    <row r="49">
      <c r="A49" s="5" t="n"/>
      <c r="B49" s="5" t="n"/>
      <c r="C49" s="11" t="n"/>
      <c r="D49" s="5" t="n"/>
      <c r="E49" s="5" t="n"/>
      <c r="F49" s="5" t="n"/>
    </row>
    <row r="50">
      <c r="A50" s="5" t="n"/>
      <c r="B50" s="5" t="n"/>
      <c r="C50" s="11" t="n"/>
      <c r="D50" s="5" t="n"/>
      <c r="E50" s="5" t="n"/>
      <c r="F50" s="5" t="n"/>
    </row>
    <row r="51">
      <c r="A51" s="5" t="n"/>
      <c r="B51" s="5" t="n"/>
      <c r="C51" s="11" t="n"/>
      <c r="D51" s="5" t="n"/>
      <c r="E51" s="5" t="n"/>
      <c r="F51" s="5" t="n"/>
    </row>
    <row r="52">
      <c r="A52" s="5" t="n"/>
      <c r="B52" s="5" t="n"/>
      <c r="C52" s="11" t="n"/>
      <c r="D52" s="5" t="n"/>
      <c r="E52" s="5" t="n"/>
      <c r="F52" s="5" t="n"/>
    </row>
    <row r="53">
      <c r="A53" s="5" t="n"/>
      <c r="B53" s="5" t="n"/>
      <c r="C53" s="11" t="n"/>
      <c r="D53" s="5" t="n"/>
      <c r="E53" s="5" t="n"/>
      <c r="F53" s="5" t="n"/>
    </row>
    <row r="54">
      <c r="A54" s="5" t="n"/>
      <c r="B54" s="5" t="n"/>
      <c r="C54" s="11" t="n"/>
      <c r="D54" s="5" t="n"/>
      <c r="E54" s="5" t="n"/>
      <c r="F54" s="5" t="n"/>
    </row>
    <row r="55">
      <c r="A55" s="5" t="n"/>
      <c r="B55" s="5" t="n"/>
      <c r="C55" s="11" t="n"/>
      <c r="D55" s="5" t="n"/>
      <c r="E55" s="5" t="n"/>
      <c r="F55" s="5" t="n"/>
    </row>
    <row r="56">
      <c r="A56" s="5" t="n"/>
      <c r="B56" s="5" t="n"/>
      <c r="C56" s="11" t="n"/>
      <c r="D56" s="5" t="n"/>
      <c r="E56" s="5" t="n"/>
      <c r="F56" s="5" t="n"/>
    </row>
    <row r="57">
      <c r="A57" s="5" t="n"/>
      <c r="B57" s="5" t="n"/>
      <c r="C57" s="11" t="n"/>
      <c r="D57" s="5" t="n"/>
      <c r="E57" s="5" t="n"/>
      <c r="F57" s="5" t="n"/>
    </row>
    <row r="58">
      <c r="A58" s="5" t="n"/>
      <c r="B58" s="5" t="n"/>
      <c r="C58" s="11" t="n"/>
      <c r="D58" s="5" t="n"/>
      <c r="E58" s="5" t="n"/>
      <c r="F58" s="5" t="n"/>
    </row>
    <row r="59">
      <c r="A59" s="5" t="n"/>
      <c r="B59" s="5" t="n"/>
      <c r="C59" s="11" t="n"/>
      <c r="D59" s="5" t="n"/>
      <c r="E59" s="5" t="n"/>
      <c r="F59" s="5" t="n"/>
    </row>
    <row r="60">
      <c r="A60" s="5" t="n"/>
      <c r="B60" s="5" t="n"/>
      <c r="C60" s="11" t="n"/>
      <c r="D60" s="5" t="n"/>
      <c r="E60" s="5" t="n"/>
      <c r="F60" s="5" t="n"/>
    </row>
  </sheetData>
  <mergeCells count="2">
    <mergeCell ref="A3:F3"/>
    <mergeCell ref="A2:F2"/>
  </mergeCells>
  <dataValidations count="1">
    <dataValidation sqref="E7:F60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44" customWidth="1" min="3" max="3"/>
  </cols>
  <sheetData>
    <row r="1">
      <c r="A1" s="1" t="inlineStr">
        <is>
          <t>Tenths: minutes to hours on a bill</t>
        </is>
      </c>
    </row>
    <row r="2" ht="30" customHeight="1">
      <c r="A2" s="2" t="inlineStr">
        <is>
          <t>A firm records time in tenths of an hour, six minutes each. Temko &amp; Eden's rule, which its engagement letters state, records each task to the next tenth. Some firms round to the nearest tenth instead; the engagement letter says which rule the client agreed to.</t>
        </is>
      </c>
    </row>
    <row r="3" ht="30" customHeight="1">
      <c r="A3" s="2" t="inlineStr">
        <is>
          <t>Each task is its own entry and is rounded on its own. Over an hour, count the full hours, then convert what is left: 75 minutes is 1 hour and 15 minutes, so 1.3.</t>
        </is>
      </c>
    </row>
    <row r="5">
      <c r="A5" s="3" t="inlineStr">
        <is>
          <t>Minutes</t>
        </is>
      </c>
      <c r="B5" s="3" t="inlineStr">
        <is>
          <t>Tenths</t>
        </is>
      </c>
      <c r="C5" s="3" t="inlineStr">
        <is>
          <t>Example</t>
        </is>
      </c>
    </row>
    <row r="6">
      <c r="A6" s="12" t="inlineStr">
        <is>
          <t>1 to 6</t>
        </is>
      </c>
      <c r="B6" s="15" t="n">
        <v>0.1</v>
      </c>
      <c r="C6" s="12" t="inlineStr">
        <is>
          <t>A two-line email: 3 minutes</t>
        </is>
      </c>
    </row>
    <row r="7">
      <c r="A7" s="12" t="inlineStr">
        <is>
          <t>7 to 12</t>
        </is>
      </c>
      <c r="B7" s="15" t="n">
        <v>0.2</v>
      </c>
      <c r="C7" s="12" t="inlineStr">
        <is>
          <t>A short call: 12 minutes</t>
        </is>
      </c>
    </row>
    <row r="8">
      <c r="A8" s="12" t="inlineStr">
        <is>
          <t>13 to 18</t>
        </is>
      </c>
      <c r="B8" s="15" t="n">
        <v>0.3</v>
      </c>
      <c r="C8" s="12" t="inlineStr">
        <is>
          <t>A call that ran long: 18 minutes</t>
        </is>
      </c>
    </row>
    <row r="9">
      <c r="A9" s="12" t="inlineStr">
        <is>
          <t>19 to 24</t>
        </is>
      </c>
      <c r="B9" s="15" t="n">
        <v>0.4</v>
      </c>
      <c r="C9" s="12" t="inlineStr">
        <is>
          <t>Reviewing a short motion: 24 minutes</t>
        </is>
      </c>
    </row>
    <row r="10">
      <c r="A10" s="12" t="inlineStr">
        <is>
          <t>25 to 30</t>
        </is>
      </c>
      <c r="B10" s="15" t="n">
        <v>0.5</v>
      </c>
      <c r="C10" s="12" t="inlineStr"/>
    </row>
    <row r="11">
      <c r="A11" s="12" t="inlineStr">
        <is>
          <t>31 to 36</t>
        </is>
      </c>
      <c r="B11" s="15" t="n">
        <v>0.6</v>
      </c>
      <c r="C11" s="12" t="inlineStr"/>
    </row>
    <row r="12">
      <c r="A12" s="12" t="inlineStr">
        <is>
          <t>37 to 42</t>
        </is>
      </c>
      <c r="B12" s="15" t="n">
        <v>0.7</v>
      </c>
      <c r="C12" s="12" t="inlineStr"/>
    </row>
    <row r="13">
      <c r="A13" s="12" t="inlineStr">
        <is>
          <t>43 to 48</t>
        </is>
      </c>
      <c r="B13" s="15" t="n">
        <v>0.8</v>
      </c>
      <c r="C13" s="12" t="inlineStr">
        <is>
          <t>A 45-minute meeting</t>
        </is>
      </c>
    </row>
    <row r="14">
      <c r="A14" s="12" t="inlineStr">
        <is>
          <t>49 to 54</t>
        </is>
      </c>
      <c r="B14" s="15" t="n">
        <v>0.9</v>
      </c>
      <c r="C14" s="12" t="inlineStr"/>
    </row>
    <row r="15">
      <c r="A15" s="12" t="inlineStr">
        <is>
          <t>55 to 60</t>
        </is>
      </c>
      <c r="B15" s="15" t="n">
        <v>1</v>
      </c>
      <c r="C15" s="12" t="inlineStr"/>
    </row>
  </sheetData>
  <mergeCells count="2">
    <mergeCell ref="A3:C3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LexED 2</dc:creator>
  <dc:title xmlns:dc="http://purl.org/dc/elements/1.1/">Time log template: Legal Technology, Activity 3</dc:title>
  <dcterms:created xmlns:dcterms="http://purl.org/dc/terms/" xmlns:xsi="http://www.w3.org/2001/XMLSchema-instance" xsi:type="dcterms:W3CDTF">2026-09-22T00:28:16Z</dcterms:created>
  <dcterms:modified xmlns:dcterms="http://purl.org/dc/terms/" xmlns:xsi="http://www.w3.org/2001/XMLSchema-instance" xsi:type="dcterms:W3CDTF">2026-09-22T00:28:16Z</dcterms:modified>
</cp:coreProperties>
</file>